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OI\Requests\1 April 2024 to 31 March 2025\SCCL-FOI-2024-25 (019) Reginald Space\"/>
    </mc:Choice>
  </mc:AlternateContent>
  <xr:revisionPtr revIDLastSave="0" documentId="13_ncr:1_{558A5E0E-2044-4D48-BD09-52E23112966E}" xr6:coauthVersionLast="47" xr6:coauthVersionMax="47" xr10:uidLastSave="{00000000-0000-0000-0000-000000000000}"/>
  <bookViews>
    <workbookView xWindow="33720" yWindow="-120" windowWidth="21840" windowHeight="13140" xr2:uid="{B7A82309-3434-44E8-ADD1-5F30F33AE5A7}"/>
  </bookViews>
  <sheets>
    <sheet name="Fresh Food DPS Tracker" sheetId="1" r:id="rId1"/>
    <sheet name="Sheet1" sheetId="4" state="hidden" r:id="rId2"/>
  </sheets>
  <definedNames>
    <definedName name="_xlnm._FilterDatabase" localSheetId="0" hidden="1">'Fresh Food DPS Tracker'!$A$1:$G$119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tc={83488FAD-E30D-4893-AEA3-F361F46D58E6}</author>
  </authors>
  <commentList>
    <comment ref="D1" authorId="0" shapeId="0" xr:uid="{83488FAD-E30D-4893-AEA3-F361F46D58E6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ensure to use the suppliers complete registered  name.</t>
      </text>
    </comment>
  </commentList>
</comments>
</file>

<file path=xl/sharedStrings.xml><?xml version="1.0" encoding="utf-8"?>
<sst xmlns="http://schemas.openxmlformats.org/spreadsheetml/2006/main" count="490" uniqueCount="145">
  <si>
    <t xml:space="preserve">Trust </t>
  </si>
  <si>
    <t>Awarded Category</t>
  </si>
  <si>
    <t>Contract Lengths</t>
  </si>
  <si>
    <t>Awarded Supplier</t>
  </si>
  <si>
    <t>Start Date of contract</t>
  </si>
  <si>
    <t>Contract Value (with extension)</t>
  </si>
  <si>
    <t>Publish reference</t>
  </si>
  <si>
    <t>Birmingham and Solihull Mental Health NHS Foundation Trust</t>
  </si>
  <si>
    <t>Fruit &amp; Vegetables</t>
  </si>
  <si>
    <t>The contract will have an initial term of 24 months with an option to extend incrementally for up to a further 12 months._x000D_</t>
  </si>
  <si>
    <t>John Palin (Wholesale) Ltd</t>
  </si>
  <si>
    <t xml:space="preserve"> 2023/S 000-032818</t>
  </si>
  <si>
    <t>Dairy &amp; Bakery</t>
  </si>
  <si>
    <t>Johal Dairies Limited</t>
  </si>
  <si>
    <t>Black Country Healthcare</t>
  </si>
  <si>
    <t>The contract will have an initial term of 12 months with an option to extend incrementally for up to a further 12 months.</t>
  </si>
  <si>
    <t>Midlands Partnership NHS Foundation Trust</t>
  </si>
  <si>
    <t>Royal Wolverhampton</t>
  </si>
  <si>
    <t>University Hospitals Derby &amp; Burton</t>
  </si>
  <si>
    <t>University Hospitals of North Midlands</t>
  </si>
  <si>
    <t>Walsall Healthcare</t>
  </si>
  <si>
    <t>Royal Bolton Hospital</t>
  </si>
  <si>
    <t>Ralph Livesey</t>
  </si>
  <si>
    <t>Tameside and Glossop Integrated Care NHS Foundation Trust</t>
  </si>
  <si>
    <t>Ribble Farm Fare</t>
  </si>
  <si>
    <t xml:space="preserve">University Hospitals of Leicester </t>
  </si>
  <si>
    <t>County Durham and Darlington NHS Foundation Trust</t>
  </si>
  <si>
    <t>Meat &amp; Poultry</t>
  </si>
  <si>
    <t>Freeman Catering Butchers</t>
  </si>
  <si>
    <t>East and North Hertfordshire Trust</t>
  </si>
  <si>
    <t>The Princess Alexandra Hospital NHS Trust</t>
  </si>
  <si>
    <t>Sandwell &amp; West Birmingham Hospitals NHS Trust</t>
  </si>
  <si>
    <t>The contract will have an initial term of 24 months with an 
option to extend incrementally for up to a further 12 months.
The contract will be for a maximum term of 36 months</t>
  </si>
  <si>
    <t xml:space="preserve">Dole Foodservice / Total Produce </t>
  </si>
  <si>
    <t>2024/S 000-004075</t>
  </si>
  <si>
    <t>United Lincolnshire Hospitals NHS trust</t>
  </si>
  <si>
    <t>The contract will have an initial term of 12 months with an option to extend incrementally for up to a further 12 months</t>
  </si>
  <si>
    <t>Turner Price</t>
  </si>
  <si>
    <t>2024/S 000-007423</t>
  </si>
  <si>
    <t>Sheffield Health and Social Care NHS Foundation Trust</t>
  </si>
  <si>
    <t>GW Price Ltd</t>
  </si>
  <si>
    <t>Mersey Care NHS Foundation Trust</t>
  </si>
  <si>
    <r>
      <t>The contract will have an initial term of 24 months with an option to extend incrementally for up to a further 12 months.</t>
    </r>
    <r>
      <rPr>
        <sz val="10"/>
        <color rgb="FF000000"/>
        <rFont val="Verdana"/>
        <charset val="1"/>
      </rPr>
      <t> </t>
    </r>
  </si>
  <si>
    <t>Multihope Ltd t/a Paynes Foodservice</t>
  </si>
  <si>
    <t>20.11.2023</t>
  </si>
  <si>
    <t>IMS Smithfield</t>
  </si>
  <si>
    <t>Could not find LOA</t>
  </si>
  <si>
    <t>Dorset Healthcare University NHS Foundation Trust</t>
  </si>
  <si>
    <r>
      <t>The contract will have an initial term of 12 months with an option to extend incrementally for up to a further 12 months.</t>
    </r>
    <r>
      <rPr>
        <sz val="10"/>
        <color rgb="FF000000"/>
        <rFont val="Verdana"/>
        <charset val="1"/>
      </rPr>
      <t> </t>
    </r>
  </si>
  <si>
    <t>Kent Dairy</t>
  </si>
  <si>
    <t>24.09.2023</t>
  </si>
  <si>
    <t>13.11.2023</t>
  </si>
  <si>
    <t>Nottinghamshire Healthcare NHS Foundation Trust</t>
  </si>
  <si>
    <t>West Country MIlk</t>
  </si>
  <si>
    <t>Sheffield Children's Hospital</t>
  </si>
  <si>
    <t>East And North Hertfordshire NHS Trust (Lister Hospital)</t>
  </si>
  <si>
    <t>Middlesex Meat Company Ltd</t>
  </si>
  <si>
    <t>2019/S 155-381662</t>
  </si>
  <si>
    <t>Wirral University Teaching Hospital Foundation Trust</t>
  </si>
  <si>
    <t>TBC</t>
  </si>
  <si>
    <t>Frimley Health NHS Foundation Trust</t>
  </si>
  <si>
    <t>The contract will have an initial term of 12 months with an option to extend incrementally for up to a 12 further months.</t>
  </si>
  <si>
    <t>Kent Dairy Company Ltd</t>
  </si>
  <si>
    <t>North Tees and Hartlepol NHS Foundation Trust</t>
  </si>
  <si>
    <t>The contract will have an initial term of 24 months with an option to extend incrementally for up to a 12 further months.</t>
  </si>
  <si>
    <t>Royal Cornwall NHS Trust </t>
  </si>
  <si>
    <t>West Country Milk</t>
  </si>
  <si>
    <t>Royal United Hospitals Bath NHS Foundation Trust</t>
  </si>
  <si>
    <t>South Tees Hospital NHS Foundation</t>
  </si>
  <si>
    <t>St George Elliot Hospital NHS Trust </t>
  </si>
  <si>
    <t>ROTHERHAM DONCASTER AND SOUTH HUMBER NHS FOUNDATION TRUST,</t>
  </si>
  <si>
    <t>The contract will have an initial term of 12 months with an option to extend incrementally for up to a further 12 months. </t>
  </si>
  <si>
    <t>Airedale General Hospital</t>
  </si>
  <si>
    <t>Country Fresh Foods</t>
  </si>
  <si>
    <t>CALDERDALE AND HUDDERSFIELD NHS FOUNDATION TRUST,</t>
  </si>
  <si>
    <t>LEEDS TEACHING HOSPITALS NHS TRUST</t>
  </si>
  <si>
    <t>SOUTH WEST YORKSHIRE PARTNERSHIP NHS FOUNDATION TRUST</t>
  </si>
  <si>
    <t>BRADFORD DISTRICT CARE TRUST,</t>
  </si>
  <si>
    <t>BRADFORD TEACHING HOSPITAL,</t>
  </si>
  <si>
    <t>Hull University Teaching Hospital</t>
  </si>
  <si>
    <t>Turner Price Limited</t>
  </si>
  <si>
    <t>North Tees and Hartlepool NHS Foundation Trust</t>
  </si>
  <si>
    <t>The contract will have an initial term of 24months with an option to extend incrementally for up to a further 12 months.</t>
  </si>
  <si>
    <t>checked w KB</t>
  </si>
  <si>
    <t>James Burrows</t>
  </si>
  <si>
    <t>Rotherham, Doncaster and South Humber NHS Foundation Trust</t>
  </si>
  <si>
    <t>J.W. Young (Butchers) Ltd</t>
  </si>
  <si>
    <t>Mid Yorkshire Hospitals NHS Trust</t>
  </si>
  <si>
    <t>Brake Bros Ltd</t>
  </si>
  <si>
    <t>Embleton Hall Dairies Ltd</t>
  </si>
  <si>
    <t>South Tyneside and Sunderland NHS Fooundation Trust</t>
  </si>
  <si>
    <t>Gateshead Health NHS Foundation Trust</t>
  </si>
  <si>
    <t>2022/S 000-020877</t>
  </si>
  <si>
    <t>United Lincolnshire Hospitals NHS Trust</t>
  </si>
  <si>
    <t xml:space="preserve">Owen Taylor </t>
  </si>
  <si>
    <t>Sheffield Health and Socail Care NHS Foundation Trust</t>
  </si>
  <si>
    <t>JW Young</t>
  </si>
  <si>
    <t>The Royal Marsden NHS Foundation Trust</t>
  </si>
  <si>
    <t>The contract will have an initial term of 24 months with an option to extend incrementally for up to a further 12 months.</t>
  </si>
  <si>
    <t>John Sheppard</t>
  </si>
  <si>
    <t>The Shewsbury and Teleford Hospital NHS Trust</t>
  </si>
  <si>
    <t>The Robert Jones and Agnes Hunt Orthopaedic Hospital NHS Foundation Trust</t>
  </si>
  <si>
    <t>Shropshire Community Health NHS Trust</t>
  </si>
  <si>
    <t>Lincolnshire Partnership NHS Foundation Trust</t>
  </si>
  <si>
    <t>The contract will have an initial term of 6 months with an option to extend for up to a further 18 months in increments defined by the Customer.</t>
  </si>
  <si>
    <t>Lancaster Procurement Cluster</t>
  </si>
  <si>
    <t xml:space="preserve">The contract will have an initial term of 12 months with an 
option to extend incrementally for up to a further 24 months.
</t>
  </si>
  <si>
    <t>Wrightington Wigan &amp; Leigh</t>
  </si>
  <si>
    <t>TPB</t>
  </si>
  <si>
    <t>North Bristol NHS Trust</t>
  </si>
  <si>
    <t xml:space="preserve">The contract will have an initial term of 36 months with an 
option to extend incrementally for up to a further 24 months.
</t>
  </si>
  <si>
    <t>Mersey &amp; West Lancashire</t>
  </si>
  <si>
    <t>The contract will have an initial term of 12 months with an 
option to extend incrementally for up to a further 12 months.
The contract will be for a maximum term of 24 months.</t>
  </si>
  <si>
    <t>C&amp;G</t>
  </si>
  <si>
    <t>The contract will have an initial term of 24 months with an 
option to extend incrementally for up to a further 12 months.
The contract will be for a maximum term of 36 months.</t>
  </si>
  <si>
    <t>Freemans</t>
  </si>
  <si>
    <t>Bradford Teaching</t>
  </si>
  <si>
    <t xml:space="preserve">The contract will have an initial term of 12 months with an 
option to extend incrementally for up to a further 12 months.
The contract will be for a maximum term of 24 months.
Prices will be fixed for the first 3 months to aid with budgeting. Any 
requests for price changes post the initial 3 months must be submitted 
in accordance to the DPS Agreement
</t>
  </si>
  <si>
    <t>Paynes (Dairy)</t>
  </si>
  <si>
    <t>Coultons (Bakery)</t>
  </si>
  <si>
    <t>HARROGATE AND DISTRICT NHS FOUNDATION TRUST</t>
  </si>
  <si>
    <t>Paynes</t>
  </si>
  <si>
    <t>Multihope</t>
  </si>
  <si>
    <t>Coultons (Milk &amp; Dairy)</t>
  </si>
  <si>
    <t>South West Yorkshire Partnership NHS Foundation Trust</t>
  </si>
  <si>
    <t>"The contract will have an initial term of 12 months with an 
option to extend incrementally for up to a further 12 months.
The contract will be for a maximum term of 24 months.
Prices will be fixed for the first 3 months to aid with budgeting. Any 
requests for price changes post the initial 3 months must be submitted 
in accordance to the DPS Agreement
"</t>
  </si>
  <si>
    <t>Townhead (Dairy)</t>
  </si>
  <si>
    <t>Tameside And Glossop Integrated Care NHS Foundation Trust</t>
  </si>
  <si>
    <t>The contract will have an initial term of 12 months with an 
option to extend incrementally for up to a further 12 months.
The contract will be for a maximum term of 24 months.
Prices will be fixed for the first 3 months to aid with budgeting. Any 
requests for price changes post the initial 3 months must be submitted 
in accordance to the DPS Agreement</t>
  </si>
  <si>
    <t>The Christie NHS Foundation Trust</t>
  </si>
  <si>
    <t>£84,960_x000D_</t>
  </si>
  <si>
    <t>United Lincs</t>
  </si>
  <si>
    <t>Freshways</t>
  </si>
  <si>
    <t>Wirral University Teaching Hospital NHS FT</t>
  </si>
  <si>
    <t>Johal Dairies</t>
  </si>
  <si>
    <t>£116,961_x000D_</t>
  </si>
  <si>
    <t>University Hospitals Plymouth</t>
  </si>
  <si>
    <t>Tamar Fresh</t>
  </si>
  <si>
    <t>East Sussex Healthcare NHS Trust</t>
  </si>
  <si>
    <t>For Lot 3: 
The contract will have an initial term of 12 months with an 
option to extend incrementally for up to a further 12 months.
The contract will be for a maximum term of 24 months.
Prices will be fixed for the first 6 months to aid with budgeting. Any 
requests for price changes post the initial 6 months must be submitted 
in accordance to the DPS Agreement</t>
  </si>
  <si>
    <t>Greater Manchester Mental Health NHS Foundation Trust</t>
  </si>
  <si>
    <t>For Lot 6: 
The contract will have an initial term of 12 months with an 
option to extend incrementally for up to a further 24 months.
The contract will be for a maximum term of 36 months.
Prices will be fixed for the first 3 months to aid with budgeting. Any 
requests for price changes post the initial 3 months must be submitted 
in accordance to the DPS Agreement</t>
  </si>
  <si>
    <t>Ribble Farm</t>
  </si>
  <si>
    <t>Shropshire ICS Trusts</t>
  </si>
  <si>
    <t>The Princess Alexandra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</si>
</sst>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164" formatCode="_-[$£-809]* #,##0.00_-;\-[$£-809]* #,##0.00_-;_-[$£-809]* &quot;-&quot;??_-;_-@_-"/>
    <numFmt numFmtId="165" formatCode="_-[$£-809]* #,##0.000_-;\-[$£-809]* #,##0.000_-;_-[$£-809]* &quot;-&quot;??_-;_-@_-"/>
    <numFmt numFmtId="166" formatCode="_-[$£-809]* #,##0_-;\-[$£-809]* #,##0_-;_-[$£-809]* &quot;-&quot;??_-;_-@_-"/>
  </numFmts>
  <fonts count="2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Verdana"/>
      <charset val="1"/>
    </font>
    <font>
      <sz val="11"/>
      <color rgb="FF444444"/>
      <name val="Calibri"/>
      <family val="2"/>
      <charset val="1"/>
    </font>
    <font>
      <sz val="10"/>
      <color rgb="FF000000"/>
      <name val="Roboto"/>
      <charset val="1"/>
    </font>
    <font>
      <sz val="11"/>
      <color rgb="FF9C0006"/>
      <name val="Calibri"/>
      <scheme val="minor"/>
    </font>
    <font>
      <sz val="11"/>
      <color rgb="FF444444"/>
      <name val="Calibri"/>
      <family val="2"/>
    </font>
    <font>
      <sz val="9"/>
      <color theme="1"/>
      <name val="Calibri"/>
      <family val="2"/>
      <scheme val="minor"/>
    </font>
    <font>
      <sz val="8"/>
      <color rgb="FF000000"/>
      <name val="Verdana"/>
      <charset val="1"/>
    </font>
    <font>
      <sz val="8"/>
      <color theme="1"/>
      <name val="Calibri"/>
      <family val="2"/>
      <scheme val="minor"/>
    </font>
    <font>
      <sz val="11"/>
      <color rgb="FF3F3F76"/>
      <name val="Calibri"/>
      <scheme val="minor"/>
    </font>
    <font>
      <b/>
      <u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6100"/>
      <name val="Calibri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Frutiger 45 Light"/>
      <charset val="1"/>
    </font>
    <font>
      <sz val="11"/>
      <color rgb="FF000000"/>
      <name val="WordVisi_MSFontService"/>
      <charset val="1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/>
    <xf numFmtId="0" fontId="5" fillId="4" borderId="0" applyNumberFormat="0" applyBorder="0" applyAlignment="0" applyProtection="0"/>
    <xf numFmtId="0" fontId="10" fillId="5" borderId="15" applyNumberFormat="0" applyAlignment="0" applyProtection="0">
      <alignment vertical="center"/>
    </xf>
    <xf numFmtId="0" fontId="13" fillId="6" borderId="0" applyNumberFormat="0" applyBorder="0" applyAlignment="0" applyProtection="0"/>
  </cellStyleXfs>
  <cellXfs count="13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4" fontId="0" fillId="0" borderId="0" xfId="0" applyNumberFormat="1"/>
    <xf numFmtId="0" fontId="1" fillId="2" borderId="1" xfId="0" applyFont="1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164" fontId="0" fillId="0" borderId="3" xfId="0" applyNumberFormat="1" applyBorder="1"/>
    <xf numFmtId="0" fontId="1" fillId="2" borderId="5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14" fontId="0" fillId="3" borderId="1" xfId="0" applyNumberFormat="1" applyFill="1" applyBorder="1"/>
    <xf numFmtId="164" fontId="0" fillId="3" borderId="1" xfId="0" applyNumberFormat="1" applyFill="1" applyBorder="1"/>
    <xf numFmtId="0" fontId="7" fillId="3" borderId="1" xfId="0" applyFont="1" applyFill="1" applyBorder="1" applyAlignment="1">
      <alignment vertical="center" wrapText="1"/>
    </xf>
    <xf numFmtId="0" fontId="0" fillId="0" borderId="11" xfId="0" applyBorder="1" applyAlignment="1">
      <alignment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wrapText="1"/>
    </xf>
    <xf numFmtId="0" fontId="7" fillId="3" borderId="3" xfId="0" applyFont="1" applyFill="1" applyBorder="1" applyAlignment="1">
      <alignment vertical="center" wrapText="1"/>
    </xf>
    <xf numFmtId="0" fontId="0" fillId="3" borderId="3" xfId="0" applyFill="1" applyBorder="1" applyAlignment="1">
      <alignment wrapText="1"/>
    </xf>
    <xf numFmtId="0" fontId="7" fillId="3" borderId="4" xfId="0" applyFont="1" applyFill="1" applyBorder="1" applyAlignment="1">
      <alignment vertical="center" wrapText="1"/>
    </xf>
    <xf numFmtId="0" fontId="5" fillId="4" borderId="0" xfId="1"/>
    <xf numFmtId="0" fontId="10" fillId="5" borderId="15" xfId="2" applyAlignment="1"/>
    <xf numFmtId="0" fontId="10" fillId="5" borderId="15" xfId="2" applyAlignment="1">
      <alignment vertical="center" wrapText="1"/>
    </xf>
    <xf numFmtId="14" fontId="10" fillId="3" borderId="15" xfId="2" applyNumberFormat="1" applyFill="1" applyAlignment="1"/>
    <xf numFmtId="0" fontId="7" fillId="3" borderId="3" xfId="0" applyFont="1" applyFill="1" applyBorder="1" applyAlignment="1">
      <alignment wrapText="1"/>
    </xf>
    <xf numFmtId="0" fontId="0" fillId="3" borderId="3" xfId="0" applyFill="1" applyBorder="1"/>
    <xf numFmtId="0" fontId="0" fillId="3" borderId="6" xfId="0" applyFill="1" applyBorder="1" applyAlignment="1">
      <alignment wrapText="1"/>
    </xf>
    <xf numFmtId="0" fontId="11" fillId="2" borderId="1" xfId="0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vertical="center" wrapText="1"/>
    </xf>
    <xf numFmtId="0" fontId="4" fillId="0" borderId="0" xfId="0" applyFont="1"/>
    <xf numFmtId="0" fontId="7" fillId="3" borderId="5" xfId="0" applyFont="1" applyFill="1" applyBorder="1" applyAlignment="1">
      <alignment vertical="center" wrapText="1"/>
    </xf>
    <xf numFmtId="0" fontId="0" fillId="3" borderId="5" xfId="0" applyFill="1" applyBorder="1" applyAlignment="1">
      <alignment wrapText="1"/>
    </xf>
    <xf numFmtId="0" fontId="4" fillId="3" borderId="9" xfId="0" applyFont="1" applyFill="1" applyBorder="1"/>
    <xf numFmtId="0" fontId="0" fillId="0" borderId="9" xfId="0" applyBorder="1"/>
    <xf numFmtId="0" fontId="0" fillId="3" borderId="15" xfId="0" applyFill="1" applyBorder="1" applyAlignment="1">
      <alignment wrapText="1"/>
    </xf>
    <xf numFmtId="0" fontId="10" fillId="5" borderId="1" xfId="2" applyBorder="1" applyAlignment="1"/>
    <xf numFmtId="0" fontId="4" fillId="3" borderId="18" xfId="0" applyFont="1" applyFill="1" applyBorder="1"/>
    <xf numFmtId="0" fontId="8" fillId="3" borderId="3" xfId="0" applyFont="1" applyFill="1" applyBorder="1" applyAlignment="1">
      <alignment wrapText="1"/>
    </xf>
    <xf numFmtId="0" fontId="3" fillId="3" borderId="1" xfId="0" applyFont="1" applyFill="1" applyBorder="1"/>
    <xf numFmtId="14" fontId="10" fillId="3" borderId="1" xfId="2" applyNumberFormat="1" applyFill="1" applyBorder="1" applyAlignment="1"/>
    <xf numFmtId="0" fontId="12" fillId="5" borderId="15" xfId="2" applyFont="1" applyAlignment="1">
      <alignment vertical="center" wrapText="1"/>
    </xf>
    <xf numFmtId="0" fontId="4" fillId="3" borderId="17" xfId="0" applyFont="1" applyFill="1" applyBorder="1"/>
    <xf numFmtId="0" fontId="4" fillId="3" borderId="19" xfId="0" applyFont="1" applyFill="1" applyBorder="1"/>
    <xf numFmtId="0" fontId="14" fillId="3" borderId="1" xfId="0" applyFont="1" applyFill="1" applyBorder="1" applyAlignment="1">
      <alignment wrapText="1"/>
    </xf>
    <xf numFmtId="0" fontId="14" fillId="3" borderId="1" xfId="0" applyFont="1" applyFill="1" applyBorder="1"/>
    <xf numFmtId="14" fontId="14" fillId="3" borderId="1" xfId="0" applyNumberFormat="1" applyFont="1" applyFill="1" applyBorder="1"/>
    <xf numFmtId="164" fontId="14" fillId="3" borderId="1" xfId="0" applyNumberFormat="1" applyFont="1" applyFill="1" applyBorder="1"/>
    <xf numFmtId="0" fontId="14" fillId="3" borderId="5" xfId="0" applyFont="1" applyFill="1" applyBorder="1" applyAlignment="1">
      <alignment wrapText="1"/>
    </xf>
    <xf numFmtId="0" fontId="14" fillId="3" borderId="3" xfId="0" applyFont="1" applyFill="1" applyBorder="1"/>
    <xf numFmtId="0" fontId="14" fillId="3" borderId="12" xfId="0" applyFont="1" applyFill="1" applyBorder="1" applyAlignment="1">
      <alignment wrapText="1"/>
    </xf>
    <xf numFmtId="0" fontId="15" fillId="3" borderId="3" xfId="3" applyFont="1" applyFill="1" applyBorder="1"/>
    <xf numFmtId="0" fontId="15" fillId="3" borderId="3" xfId="3" applyFont="1" applyFill="1" applyBorder="1" applyAlignment="1">
      <alignment wrapText="1"/>
    </xf>
    <xf numFmtId="164" fontId="15" fillId="3" borderId="3" xfId="3" applyNumberFormat="1" applyFont="1" applyFill="1" applyBorder="1"/>
    <xf numFmtId="0" fontId="0" fillId="3" borderId="10" xfId="0" applyFill="1" applyBorder="1" applyAlignment="1">
      <alignment wrapText="1"/>
    </xf>
    <xf numFmtId="14" fontId="15" fillId="3" borderId="15" xfId="3" applyNumberFormat="1" applyFont="1" applyFill="1" applyBorder="1" applyAlignment="1"/>
    <xf numFmtId="0" fontId="14" fillId="3" borderId="2" xfId="0" applyFont="1" applyFill="1" applyBorder="1" applyAlignment="1">
      <alignment wrapText="1"/>
    </xf>
    <xf numFmtId="0" fontId="15" fillId="3" borderId="1" xfId="3" applyFont="1" applyFill="1" applyBorder="1" applyAlignment="1">
      <alignment wrapText="1"/>
    </xf>
    <xf numFmtId="0" fontId="15" fillId="3" borderId="1" xfId="3" applyFont="1" applyFill="1" applyBorder="1"/>
    <xf numFmtId="14" fontId="14" fillId="3" borderId="15" xfId="0" applyNumberFormat="1" applyFont="1" applyFill="1" applyBorder="1"/>
    <xf numFmtId="164" fontId="14" fillId="3" borderId="3" xfId="0" applyNumberFormat="1" applyFont="1" applyFill="1" applyBorder="1"/>
    <xf numFmtId="164" fontId="15" fillId="3" borderId="1" xfId="3" applyNumberFormat="1" applyFont="1" applyFill="1" applyBorder="1"/>
    <xf numFmtId="0" fontId="14" fillId="3" borderId="3" xfId="0" applyFont="1" applyFill="1" applyBorder="1" applyAlignment="1">
      <alignment wrapText="1"/>
    </xf>
    <xf numFmtId="0" fontId="15" fillId="3" borderId="4" xfId="3" applyFont="1" applyFill="1" applyBorder="1" applyAlignment="1">
      <alignment wrapText="1"/>
    </xf>
    <xf numFmtId="0" fontId="15" fillId="3" borderId="15" xfId="3" applyFont="1" applyFill="1" applyBorder="1" applyAlignment="1">
      <alignment wrapText="1"/>
    </xf>
    <xf numFmtId="0" fontId="15" fillId="3" borderId="15" xfId="3" applyFont="1" applyFill="1" applyBorder="1" applyAlignment="1"/>
    <xf numFmtId="0" fontId="15" fillId="3" borderId="2" xfId="3" applyFont="1" applyFill="1" applyBorder="1" applyAlignment="1">
      <alignment wrapText="1"/>
    </xf>
    <xf numFmtId="0" fontId="14" fillId="3" borderId="4" xfId="0" applyFont="1" applyFill="1" applyBorder="1" applyAlignment="1">
      <alignment wrapText="1"/>
    </xf>
    <xf numFmtId="14" fontId="15" fillId="3" borderId="15" xfId="2" applyNumberFormat="1" applyFont="1" applyFill="1" applyAlignment="1"/>
    <xf numFmtId="0" fontId="15" fillId="3" borderId="10" xfId="3" applyFont="1" applyFill="1" applyBorder="1" applyAlignment="1">
      <alignment wrapText="1"/>
    </xf>
    <xf numFmtId="0" fontId="15" fillId="3" borderId="2" xfId="3" applyFont="1" applyFill="1" applyBorder="1"/>
    <xf numFmtId="0" fontId="10" fillId="3" borderId="15" xfId="2" applyFill="1" applyAlignment="1"/>
    <xf numFmtId="0" fontId="10" fillId="3" borderId="15" xfId="2" applyFill="1" applyAlignment="1">
      <alignment wrapText="1"/>
    </xf>
    <xf numFmtId="0" fontId="14" fillId="3" borderId="6" xfId="0" applyFont="1" applyFill="1" applyBorder="1" applyAlignment="1">
      <alignment wrapText="1"/>
    </xf>
    <xf numFmtId="0" fontId="15" fillId="3" borderId="15" xfId="3" applyFont="1" applyFill="1" applyBorder="1" applyAlignment="1">
      <alignment vertical="center" wrapText="1"/>
    </xf>
    <xf numFmtId="3" fontId="15" fillId="3" borderId="15" xfId="3" applyNumberFormat="1" applyFont="1" applyFill="1" applyBorder="1" applyAlignment="1">
      <alignment vertical="center" wrapText="1"/>
    </xf>
    <xf numFmtId="0" fontId="15" fillId="3" borderId="3" xfId="3" applyFont="1" applyFill="1" applyBorder="1" applyAlignment="1">
      <alignment vertical="center" wrapText="1"/>
    </xf>
    <xf numFmtId="0" fontId="0" fillId="3" borderId="4" xfId="0" applyFill="1" applyBorder="1" applyAlignment="1">
      <alignment wrapText="1"/>
    </xf>
    <xf numFmtId="0" fontId="16" fillId="3" borderId="4" xfId="0" applyFont="1" applyFill="1" applyBorder="1"/>
    <xf numFmtId="0" fontId="14" fillId="3" borderId="0" xfId="0" applyFont="1" applyFill="1" applyAlignment="1">
      <alignment wrapText="1"/>
    </xf>
    <xf numFmtId="0" fontId="4" fillId="3" borderId="12" xfId="0" applyFont="1" applyFill="1" applyBorder="1" applyAlignment="1">
      <alignment wrapText="1"/>
    </xf>
    <xf numFmtId="0" fontId="14" fillId="3" borderId="10" xfId="0" applyFont="1" applyFill="1" applyBorder="1" applyAlignment="1">
      <alignment wrapText="1"/>
    </xf>
    <xf numFmtId="0" fontId="0" fillId="3" borderId="6" xfId="0" applyFill="1" applyBorder="1"/>
    <xf numFmtId="0" fontId="14" fillId="3" borderId="6" xfId="0" applyFont="1" applyFill="1" applyBorder="1"/>
    <xf numFmtId="0" fontId="0" fillId="3" borderId="13" xfId="0" applyFill="1" applyBorder="1"/>
    <xf numFmtId="0" fontId="15" fillId="3" borderId="4" xfId="3" applyFont="1" applyFill="1" applyBorder="1"/>
    <xf numFmtId="0" fontId="0" fillId="3" borderId="14" xfId="0" applyFill="1" applyBorder="1" applyAlignment="1">
      <alignment wrapText="1"/>
    </xf>
    <xf numFmtId="0" fontId="10" fillId="3" borderId="3" xfId="2" applyFill="1" applyBorder="1" applyAlignment="1">
      <alignment wrapText="1"/>
    </xf>
    <xf numFmtId="0" fontId="18" fillId="3" borderId="11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4" fillId="3" borderId="15" xfId="0" applyFont="1" applyFill="1" applyBorder="1" applyAlignment="1">
      <alignment wrapText="1"/>
    </xf>
    <xf numFmtId="0" fontId="14" fillId="3" borderId="8" xfId="0" applyFont="1" applyFill="1" applyBorder="1" applyAlignment="1">
      <alignment wrapText="1"/>
    </xf>
    <xf numFmtId="0" fontId="15" fillId="3" borderId="0" xfId="3" applyFont="1" applyFill="1" applyBorder="1" applyAlignment="1">
      <alignment wrapText="1"/>
    </xf>
    <xf numFmtId="0" fontId="15" fillId="3" borderId="6" xfId="3" applyFont="1" applyFill="1" applyBorder="1" applyAlignment="1">
      <alignment wrapText="1"/>
    </xf>
    <xf numFmtId="14" fontId="15" fillId="3" borderId="15" xfId="3" applyNumberFormat="1" applyFont="1" applyFill="1" applyBorder="1"/>
    <xf numFmtId="14" fontId="15" fillId="3" borderId="3" xfId="3" applyNumberFormat="1" applyFont="1" applyFill="1" applyBorder="1" applyAlignment="1"/>
    <xf numFmtId="14" fontId="15" fillId="3" borderId="3" xfId="2" applyNumberFormat="1" applyFont="1" applyFill="1" applyBorder="1" applyAlignment="1"/>
    <xf numFmtId="14" fontId="15" fillId="3" borderId="1" xfId="2" applyNumberFormat="1" applyFont="1" applyFill="1" applyBorder="1" applyAlignment="1"/>
    <xf numFmtId="164" fontId="14" fillId="3" borderId="4" xfId="0" applyNumberFormat="1" applyFont="1" applyFill="1" applyBorder="1"/>
    <xf numFmtId="164" fontId="14" fillId="3" borderId="15" xfId="0" applyNumberFormat="1" applyFont="1" applyFill="1" applyBorder="1"/>
    <xf numFmtId="164" fontId="14" fillId="3" borderId="8" xfId="0" applyNumberFormat="1" applyFont="1" applyFill="1" applyBorder="1"/>
    <xf numFmtId="164" fontId="14" fillId="3" borderId="7" xfId="0" applyNumberFormat="1" applyFont="1" applyFill="1" applyBorder="1"/>
    <xf numFmtId="0" fontId="4" fillId="3" borderId="5" xfId="0" applyFont="1" applyFill="1" applyBorder="1"/>
    <xf numFmtId="0" fontId="15" fillId="3" borderId="19" xfId="3" applyFont="1" applyFill="1" applyBorder="1"/>
    <xf numFmtId="0" fontId="15" fillId="3" borderId="9" xfId="3" applyFont="1" applyFill="1" applyBorder="1"/>
    <xf numFmtId="0" fontId="4" fillId="3" borderId="12" xfId="0" applyFont="1" applyFill="1" applyBorder="1"/>
    <xf numFmtId="0" fontId="14" fillId="3" borderId="9" xfId="0" applyFont="1" applyFill="1" applyBorder="1" applyAlignment="1">
      <alignment wrapText="1"/>
    </xf>
    <xf numFmtId="0" fontId="14" fillId="3" borderId="17" xfId="0" applyFont="1" applyFill="1" applyBorder="1" applyAlignment="1">
      <alignment wrapText="1"/>
    </xf>
    <xf numFmtId="0" fontId="15" fillId="3" borderId="20" xfId="3" applyFont="1" applyFill="1" applyBorder="1"/>
    <xf numFmtId="0" fontId="10" fillId="3" borderId="6" xfId="2" applyFill="1" applyBorder="1" applyAlignment="1"/>
    <xf numFmtId="0" fontId="10" fillId="3" borderId="1" xfId="2" applyFill="1" applyBorder="1" applyAlignment="1"/>
    <xf numFmtId="164" fontId="0" fillId="3" borderId="3" xfId="0" applyNumberFormat="1" applyFill="1" applyBorder="1"/>
    <xf numFmtId="0" fontId="6" fillId="3" borderId="4" xfId="0" applyFont="1" applyFill="1" applyBorder="1" applyAlignment="1">
      <alignment wrapText="1"/>
    </xf>
    <xf numFmtId="14" fontId="19" fillId="3" borderId="5" xfId="0" applyNumberFormat="1" applyFont="1" applyFill="1" applyBorder="1"/>
    <xf numFmtId="14" fontId="19" fillId="3" borderId="1" xfId="0" applyNumberFormat="1" applyFont="1" applyFill="1" applyBorder="1"/>
    <xf numFmtId="0" fontId="8" fillId="3" borderId="10" xfId="0" applyFont="1" applyFill="1" applyBorder="1" applyAlignment="1">
      <alignment wrapText="1"/>
    </xf>
    <xf numFmtId="0" fontId="0" fillId="3" borderId="9" xfId="0" applyFill="1" applyBorder="1"/>
    <xf numFmtId="0" fontId="9" fillId="3" borderId="3" xfId="0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10" fillId="3" borderId="2" xfId="2" applyFill="1" applyBorder="1" applyAlignment="1">
      <alignment wrapText="1"/>
    </xf>
    <xf numFmtId="0" fontId="10" fillId="3" borderId="15" xfId="2" applyFill="1" applyAlignment="1">
      <alignment vertical="center" wrapText="1"/>
    </xf>
    <xf numFmtId="0" fontId="4" fillId="3" borderId="3" xfId="0" applyFont="1" applyFill="1" applyBorder="1"/>
    <xf numFmtId="0" fontId="0" fillId="3" borderId="2" xfId="0" applyFill="1" applyBorder="1"/>
    <xf numFmtId="165" fontId="15" fillId="3" borderId="15" xfId="3" applyNumberFormat="1" applyFont="1" applyFill="1" applyBorder="1"/>
    <xf numFmtId="166" fontId="15" fillId="3" borderId="15" xfId="3" applyNumberFormat="1" applyFont="1" applyFill="1" applyBorder="1"/>
    <xf numFmtId="3" fontId="10" fillId="3" borderId="15" xfId="2" applyNumberFormat="1" applyFill="1" applyAlignment="1">
      <alignment vertical="center" wrapText="1"/>
    </xf>
    <xf numFmtId="6" fontId="10" fillId="3" borderId="15" xfId="2" applyNumberFormat="1" applyFill="1" applyAlignment="1">
      <alignment vertical="center" wrapText="1"/>
    </xf>
    <xf numFmtId="14" fontId="10" fillId="3" borderId="15" xfId="2" applyNumberFormat="1" applyFill="1" applyAlignment="1">
      <alignment vertical="center" wrapText="1"/>
    </xf>
    <xf numFmtId="0" fontId="0" fillId="3" borderId="11" xfId="0" applyFill="1" applyBorder="1" applyAlignment="1">
      <alignment wrapText="1"/>
    </xf>
    <xf numFmtId="0" fontId="10" fillId="3" borderId="16" xfId="2" applyFill="1" applyBorder="1" applyAlignment="1">
      <alignment wrapText="1"/>
    </xf>
    <xf numFmtId="0" fontId="12" fillId="3" borderId="15" xfId="2" applyFont="1" applyFill="1" applyAlignment="1">
      <alignment vertical="center" wrapText="1"/>
    </xf>
    <xf numFmtId="0" fontId="4" fillId="3" borderId="3" xfId="0" applyFont="1" applyFill="1" applyBorder="1" applyAlignment="1">
      <alignment wrapText="1"/>
    </xf>
    <xf numFmtId="0" fontId="10" fillId="3" borderId="6" xfId="2" applyFill="1" applyBorder="1" applyAlignment="1">
      <alignment wrapText="1"/>
    </xf>
    <xf numFmtId="14" fontId="20" fillId="3" borderId="0" xfId="0" applyNumberFormat="1" applyFont="1" applyFill="1"/>
    <xf numFmtId="0" fontId="21" fillId="3" borderId="0" xfId="0" applyFont="1" applyFill="1"/>
  </cellXfs>
  <cellStyles count="4">
    <cellStyle name="Bad" xfId="1" builtinId="27"/>
    <cellStyle name="Good" xfId="3" builtinId="26"/>
    <cellStyle name="Input" xfId="2" builtinId="20"/>
    <cellStyle name="Normal" xfId="0" builtinId="0"/>
  </cellStyles>
  <dxfs count="6">
    <dxf>
      <fill>
        <patternFill patternType="solid">
          <fgColor rgb="FFFFC7CE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solid">
          <fgColor rgb="FFFFC7CE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imee Lester" id="{996CD28C-CF95-4D62-8577-3922C45401CA}" userId="S::aimee.lester@supplychain.nhs.uk::398ac64c-357c-42c9-b851-f67f72fedab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" dT="2024-03-07T18:46:44.26" personId="{996CD28C-CF95-4D62-8577-3922C45401CA}" id="{83488FAD-E30D-4893-AEA3-F361F46D58E6}">
    <text>Please ensure to use the suppliers complete registered  name.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9808A-F4D5-49D7-A583-A598D2C00D00}">
  <sheetPr>
    <tabColor rgb="FF92D050"/>
  </sheetPr>
  <dimension ref="A1:G120"/>
  <sheetViews>
    <sheetView tabSelected="1" zoomScale="90" zoomScaleNormal="90" workbookViewId="0">
      <pane ySplit="1" topLeftCell="A2" activePane="bottomLeft" state="frozen"/>
      <selection pane="bottomLeft" activeCell="G82" sqref="G82"/>
    </sheetView>
  </sheetViews>
  <sheetFormatPr defaultRowHeight="15" customHeight="1"/>
  <cols>
    <col min="1" max="1" width="40.54296875" style="3" customWidth="1"/>
    <col min="2" max="2" width="20.26953125" bestFit="1" customWidth="1"/>
    <col min="3" max="3" width="35.81640625" customWidth="1"/>
    <col min="4" max="4" width="27.26953125" style="3" customWidth="1"/>
    <col min="5" max="5" width="19.1796875" bestFit="1" customWidth="1"/>
    <col min="6" max="6" width="17" style="5" bestFit="1" customWidth="1"/>
    <col min="7" max="7" width="17.81640625" bestFit="1" customWidth="1"/>
  </cols>
  <sheetData>
    <row r="1" spans="1:7" s="12" customFormat="1" ht="29">
      <c r="A1" s="31" t="s">
        <v>0</v>
      </c>
      <c r="B1" s="31" t="s">
        <v>1</v>
      </c>
      <c r="C1" s="31" t="s">
        <v>2</v>
      </c>
      <c r="D1" s="31" t="s">
        <v>3</v>
      </c>
      <c r="E1" s="6" t="s">
        <v>4</v>
      </c>
      <c r="F1" s="32" t="s">
        <v>5</v>
      </c>
      <c r="G1" s="6" t="s">
        <v>6</v>
      </c>
    </row>
    <row r="2" spans="1:7" ht="36">
      <c r="A2" s="82" t="s">
        <v>7</v>
      </c>
      <c r="B2" s="48" t="s">
        <v>8</v>
      </c>
      <c r="C2" s="23" t="s">
        <v>9</v>
      </c>
      <c r="D2" s="47" t="s">
        <v>10</v>
      </c>
      <c r="E2" s="49">
        <v>45201</v>
      </c>
      <c r="F2" s="50">
        <v>563139.44999999995</v>
      </c>
      <c r="G2" s="51" t="s">
        <v>11</v>
      </c>
    </row>
    <row r="3" spans="1:7" ht="36">
      <c r="A3" s="47" t="s">
        <v>7</v>
      </c>
      <c r="B3" s="48" t="s">
        <v>12</v>
      </c>
      <c r="C3" s="21" t="s">
        <v>9</v>
      </c>
      <c r="D3" s="47" t="s">
        <v>13</v>
      </c>
      <c r="E3" s="62">
        <v>45201</v>
      </c>
      <c r="F3" s="50">
        <v>481150.2</v>
      </c>
      <c r="G3" s="53" t="s">
        <v>11</v>
      </c>
    </row>
    <row r="4" spans="1:7" ht="36">
      <c r="A4" s="47" t="s">
        <v>14</v>
      </c>
      <c r="B4" s="48" t="s">
        <v>12</v>
      </c>
      <c r="C4" s="34" t="s">
        <v>15</v>
      </c>
      <c r="D4" s="47" t="s">
        <v>13</v>
      </c>
      <c r="E4" s="62">
        <v>45173</v>
      </c>
      <c r="F4" s="50">
        <v>108492</v>
      </c>
      <c r="G4" s="109" t="s">
        <v>11</v>
      </c>
    </row>
    <row r="5" spans="1:7" ht="36">
      <c r="A5" s="47" t="s">
        <v>16</v>
      </c>
      <c r="B5" s="48" t="s">
        <v>12</v>
      </c>
      <c r="C5" s="17" t="s">
        <v>15</v>
      </c>
      <c r="D5" s="94" t="s">
        <v>13</v>
      </c>
      <c r="E5" s="62">
        <v>45173</v>
      </c>
      <c r="F5" s="50">
        <v>148331</v>
      </c>
      <c r="G5" s="109" t="s">
        <v>11</v>
      </c>
    </row>
    <row r="6" spans="1:7" ht="36">
      <c r="A6" s="47" t="s">
        <v>17</v>
      </c>
      <c r="B6" s="48" t="s">
        <v>12</v>
      </c>
      <c r="C6" s="17" t="s">
        <v>15</v>
      </c>
      <c r="D6" s="47" t="s">
        <v>13</v>
      </c>
      <c r="E6" s="62">
        <v>45173</v>
      </c>
      <c r="F6" s="104">
        <v>498382</v>
      </c>
      <c r="G6" s="109" t="s">
        <v>11</v>
      </c>
    </row>
    <row r="7" spans="1:7" ht="36">
      <c r="A7" s="47" t="s">
        <v>18</v>
      </c>
      <c r="B7" s="48" t="s">
        <v>12</v>
      </c>
      <c r="C7" s="17" t="s">
        <v>15</v>
      </c>
      <c r="D7" s="47" t="s">
        <v>13</v>
      </c>
      <c r="E7" s="62">
        <v>45173</v>
      </c>
      <c r="F7" s="103">
        <v>204200</v>
      </c>
      <c r="G7" s="110" t="s">
        <v>11</v>
      </c>
    </row>
    <row r="8" spans="1:7" ht="36">
      <c r="A8" s="47" t="s">
        <v>19</v>
      </c>
      <c r="B8" s="48" t="s">
        <v>12</v>
      </c>
      <c r="C8" s="17" t="s">
        <v>15</v>
      </c>
      <c r="D8" s="93" t="s">
        <v>13</v>
      </c>
      <c r="E8" s="62">
        <v>45173</v>
      </c>
      <c r="F8" s="102">
        <v>84166.6</v>
      </c>
      <c r="G8" s="51" t="s">
        <v>11</v>
      </c>
    </row>
    <row r="9" spans="1:7" ht="36">
      <c r="A9" s="47" t="s">
        <v>20</v>
      </c>
      <c r="B9" s="48" t="s">
        <v>12</v>
      </c>
      <c r="C9" s="17" t="s">
        <v>15</v>
      </c>
      <c r="D9" s="47" t="s">
        <v>13</v>
      </c>
      <c r="E9" s="49">
        <v>45173</v>
      </c>
      <c r="F9" s="50">
        <v>191652.3</v>
      </c>
      <c r="G9" s="51" t="s">
        <v>11</v>
      </c>
    </row>
    <row r="10" spans="1:7" ht="36">
      <c r="A10" s="47" t="s">
        <v>21</v>
      </c>
      <c r="B10" s="48" t="s">
        <v>8</v>
      </c>
      <c r="C10" s="17" t="s">
        <v>15</v>
      </c>
      <c r="D10" s="47" t="s">
        <v>22</v>
      </c>
      <c r="E10" s="49">
        <v>45180</v>
      </c>
      <c r="F10" s="50">
        <v>36000</v>
      </c>
      <c r="G10" s="51" t="s">
        <v>11</v>
      </c>
    </row>
    <row r="11" spans="1:7" ht="36">
      <c r="A11" s="47" t="s">
        <v>23</v>
      </c>
      <c r="B11" s="48" t="s">
        <v>8</v>
      </c>
      <c r="C11" s="17" t="s">
        <v>15</v>
      </c>
      <c r="D11" s="47" t="s">
        <v>24</v>
      </c>
      <c r="E11" s="49">
        <v>45170</v>
      </c>
      <c r="F11" s="50">
        <v>240000</v>
      </c>
      <c r="G11" s="53" t="s">
        <v>11</v>
      </c>
    </row>
    <row r="12" spans="1:7" ht="36">
      <c r="A12" s="47" t="s">
        <v>25</v>
      </c>
      <c r="B12" s="48" t="s">
        <v>12</v>
      </c>
      <c r="C12" s="21" t="s">
        <v>15</v>
      </c>
      <c r="D12" s="76" t="s">
        <v>13</v>
      </c>
      <c r="E12" s="62">
        <v>45108</v>
      </c>
      <c r="F12" s="50">
        <v>557725.98</v>
      </c>
      <c r="G12" s="109" t="s">
        <v>11</v>
      </c>
    </row>
    <row r="13" spans="1:7" ht="36">
      <c r="A13" s="47" t="s">
        <v>26</v>
      </c>
      <c r="B13" s="48" t="s">
        <v>27</v>
      </c>
      <c r="C13" s="21" t="s">
        <v>9</v>
      </c>
      <c r="D13" s="76" t="s">
        <v>28</v>
      </c>
      <c r="E13" s="62">
        <v>45139</v>
      </c>
      <c r="F13" s="50">
        <v>553971.09</v>
      </c>
      <c r="G13" s="109" t="s">
        <v>11</v>
      </c>
    </row>
    <row r="14" spans="1:7" ht="36">
      <c r="A14" s="47" t="s">
        <v>29</v>
      </c>
      <c r="B14" s="48" t="s">
        <v>12</v>
      </c>
      <c r="C14" s="21" t="s">
        <v>9</v>
      </c>
      <c r="D14" s="76" t="s">
        <v>13</v>
      </c>
      <c r="E14" s="62">
        <v>45149</v>
      </c>
      <c r="F14" s="50">
        <v>1726405</v>
      </c>
      <c r="G14" s="109" t="s">
        <v>11</v>
      </c>
    </row>
    <row r="15" spans="1:7" ht="33" customHeight="1">
      <c r="A15" s="47" t="s">
        <v>30</v>
      </c>
      <c r="B15" s="48" t="s">
        <v>12</v>
      </c>
      <c r="C15" s="21" t="s">
        <v>9</v>
      </c>
      <c r="D15" s="76" t="s">
        <v>13</v>
      </c>
      <c r="E15" s="62">
        <v>45149</v>
      </c>
      <c r="F15" s="50">
        <v>1726405</v>
      </c>
      <c r="G15" s="109" t="s">
        <v>11</v>
      </c>
    </row>
    <row r="16" spans="1:7" ht="33" customHeight="1">
      <c r="A16" s="82" t="s">
        <v>31</v>
      </c>
      <c r="B16" s="48" t="s">
        <v>8</v>
      </c>
      <c r="C16" s="90" t="s">
        <v>32</v>
      </c>
      <c r="D16" s="76" t="s">
        <v>33</v>
      </c>
      <c r="E16" s="62">
        <v>45201</v>
      </c>
      <c r="F16" s="50">
        <v>450524.76</v>
      </c>
      <c r="G16" s="36" t="s">
        <v>34</v>
      </c>
    </row>
    <row r="17" spans="1:7" ht="58">
      <c r="A17" s="60" t="s">
        <v>35</v>
      </c>
      <c r="B17" s="88" t="s">
        <v>8</v>
      </c>
      <c r="C17" s="79" t="s">
        <v>36</v>
      </c>
      <c r="D17" s="96" t="s">
        <v>37</v>
      </c>
      <c r="E17" s="58">
        <v>45230</v>
      </c>
      <c r="F17" s="64">
        <v>215000</v>
      </c>
      <c r="G17" s="107" t="s">
        <v>38</v>
      </c>
    </row>
    <row r="18" spans="1:7" ht="36">
      <c r="A18" s="35" t="s">
        <v>39</v>
      </c>
      <c r="B18" s="29" t="s">
        <v>8</v>
      </c>
      <c r="C18" s="17" t="s">
        <v>36</v>
      </c>
      <c r="D18" s="42" t="s">
        <v>40</v>
      </c>
      <c r="E18" s="43">
        <v>45243</v>
      </c>
      <c r="F18" s="16">
        <v>40432</v>
      </c>
      <c r="G18" s="45" t="s">
        <v>34</v>
      </c>
    </row>
    <row r="19" spans="1:7" ht="37.5">
      <c r="A19" s="35" t="s">
        <v>41</v>
      </c>
      <c r="B19" s="29" t="s">
        <v>12</v>
      </c>
      <c r="C19" s="17" t="s">
        <v>42</v>
      </c>
      <c r="D19" s="13" t="s">
        <v>43</v>
      </c>
      <c r="E19" s="15" t="s">
        <v>44</v>
      </c>
      <c r="F19" s="16">
        <v>325000</v>
      </c>
      <c r="G19" s="105" t="s">
        <v>34</v>
      </c>
    </row>
    <row r="20" spans="1:7" ht="37.5">
      <c r="A20" s="83" t="s">
        <v>30</v>
      </c>
      <c r="B20" s="29" t="s">
        <v>27</v>
      </c>
      <c r="C20" s="17" t="s">
        <v>42</v>
      </c>
      <c r="D20" s="13" t="s">
        <v>45</v>
      </c>
      <c r="E20" s="43" t="s">
        <v>46</v>
      </c>
      <c r="F20" s="16">
        <v>456000</v>
      </c>
      <c r="G20" s="105" t="s">
        <v>34</v>
      </c>
    </row>
    <row r="21" spans="1:7" s="24" customFormat="1" ht="29.15" customHeight="1">
      <c r="A21" s="22" t="s">
        <v>47</v>
      </c>
      <c r="B21" s="87" t="s">
        <v>12</v>
      </c>
      <c r="C21" s="21" t="s">
        <v>48</v>
      </c>
      <c r="D21" s="30" t="s">
        <v>49</v>
      </c>
      <c r="E21" s="15" t="s">
        <v>50</v>
      </c>
      <c r="F21" s="16">
        <v>123074</v>
      </c>
      <c r="G21" s="105" t="s">
        <v>34</v>
      </c>
    </row>
    <row r="22" spans="1:7" s="24" customFormat="1" ht="29.15" customHeight="1">
      <c r="A22" s="80" t="s">
        <v>39</v>
      </c>
      <c r="B22" s="85" t="s">
        <v>12</v>
      </c>
      <c r="C22" s="21" t="s">
        <v>36</v>
      </c>
      <c r="D22" s="30" t="s">
        <v>13</v>
      </c>
      <c r="E22" s="43" t="s">
        <v>51</v>
      </c>
      <c r="F22" s="16">
        <v>28208</v>
      </c>
      <c r="G22" s="105" t="s">
        <v>34</v>
      </c>
    </row>
    <row r="23" spans="1:7" s="24" customFormat="1" ht="29.15" customHeight="1">
      <c r="A23" s="80" t="s">
        <v>52</v>
      </c>
      <c r="B23" s="85" t="s">
        <v>12</v>
      </c>
      <c r="C23" s="21" t="s">
        <v>15</v>
      </c>
      <c r="D23" s="30" t="s">
        <v>53</v>
      </c>
      <c r="E23" s="15">
        <v>45201</v>
      </c>
      <c r="F23" s="16">
        <v>226951</v>
      </c>
      <c r="G23" s="35" t="s">
        <v>11</v>
      </c>
    </row>
    <row r="24" spans="1:7" s="24" customFormat="1" ht="29.15" customHeight="1">
      <c r="A24" s="80" t="s">
        <v>52</v>
      </c>
      <c r="B24" s="85" t="s">
        <v>8</v>
      </c>
      <c r="C24" s="21" t="s">
        <v>15</v>
      </c>
      <c r="D24" s="30" t="s">
        <v>10</v>
      </c>
      <c r="E24" s="15">
        <v>45215</v>
      </c>
      <c r="F24" s="16">
        <v>233000</v>
      </c>
      <c r="G24" s="35" t="s">
        <v>11</v>
      </c>
    </row>
    <row r="25" spans="1:7" s="24" customFormat="1" ht="29.15" customHeight="1">
      <c r="A25" s="80" t="s">
        <v>54</v>
      </c>
      <c r="B25" s="85" t="s">
        <v>8</v>
      </c>
      <c r="C25" s="21" t="s">
        <v>15</v>
      </c>
      <c r="D25" s="30" t="s">
        <v>37</v>
      </c>
      <c r="E25" s="43">
        <v>45187</v>
      </c>
      <c r="F25" s="16">
        <v>36000</v>
      </c>
      <c r="G25" s="35" t="s">
        <v>11</v>
      </c>
    </row>
    <row r="26" spans="1:7" s="24" customFormat="1" ht="29.15" customHeight="1">
      <c r="A26" s="80" t="s">
        <v>55</v>
      </c>
      <c r="B26" s="85" t="s">
        <v>27</v>
      </c>
      <c r="C26" s="21" t="s">
        <v>42</v>
      </c>
      <c r="D26" s="135" t="s">
        <v>56</v>
      </c>
      <c r="E26" s="136">
        <v>44986</v>
      </c>
      <c r="F26" s="16">
        <v>456000</v>
      </c>
      <c r="G26" s="137" t="s">
        <v>57</v>
      </c>
    </row>
    <row r="27" spans="1:7" s="24" customFormat="1" ht="29.15" customHeight="1">
      <c r="A27" s="80" t="s">
        <v>58</v>
      </c>
      <c r="B27" s="85" t="s">
        <v>12</v>
      </c>
      <c r="C27" s="21" t="s">
        <v>42</v>
      </c>
      <c r="D27" s="112" t="s">
        <v>13</v>
      </c>
      <c r="E27" s="39" t="s">
        <v>59</v>
      </c>
      <c r="F27" s="16">
        <v>350883</v>
      </c>
      <c r="G27" s="105" t="s">
        <v>34</v>
      </c>
    </row>
    <row r="28" spans="1:7" s="24" customFormat="1" ht="29.15" customHeight="1">
      <c r="A28" s="80" t="s">
        <v>60</v>
      </c>
      <c r="B28" s="85" t="s">
        <v>12</v>
      </c>
      <c r="C28" s="28" t="s">
        <v>61</v>
      </c>
      <c r="D28" s="30" t="s">
        <v>62</v>
      </c>
      <c r="E28" s="43">
        <v>45200</v>
      </c>
      <c r="F28" s="16">
        <v>500000</v>
      </c>
      <c r="G28" s="105" t="s">
        <v>34</v>
      </c>
    </row>
    <row r="29" spans="1:7" s="24" customFormat="1" ht="29.15" customHeight="1">
      <c r="A29" s="70" t="s">
        <v>63</v>
      </c>
      <c r="B29" s="86" t="s">
        <v>12</v>
      </c>
      <c r="C29" s="28" t="s">
        <v>64</v>
      </c>
      <c r="D29" s="76" t="s">
        <v>43</v>
      </c>
      <c r="E29" s="100">
        <v>45264</v>
      </c>
      <c r="F29" s="50">
        <v>360000</v>
      </c>
      <c r="G29" s="105" t="s">
        <v>34</v>
      </c>
    </row>
    <row r="30" spans="1:7" s="24" customFormat="1" ht="29.15" customHeight="1">
      <c r="A30" s="65" t="s">
        <v>65</v>
      </c>
      <c r="B30" s="86" t="s">
        <v>12</v>
      </c>
      <c r="C30" s="28" t="s">
        <v>64</v>
      </c>
      <c r="D30" s="76" t="s">
        <v>66</v>
      </c>
      <c r="E30" s="100">
        <v>45229</v>
      </c>
      <c r="F30" s="50">
        <v>192000</v>
      </c>
      <c r="G30" s="105" t="s">
        <v>34</v>
      </c>
    </row>
    <row r="31" spans="1:7" ht="36.5">
      <c r="A31" s="65" t="s">
        <v>67</v>
      </c>
      <c r="B31" s="48" t="s">
        <v>12</v>
      </c>
      <c r="C31" s="28" t="s">
        <v>61</v>
      </c>
      <c r="D31" s="70" t="s">
        <v>62</v>
      </c>
      <c r="E31" s="71">
        <v>45201</v>
      </c>
      <c r="F31" s="50">
        <v>540000</v>
      </c>
      <c r="G31" s="105" t="s">
        <v>34</v>
      </c>
    </row>
    <row r="32" spans="1:7" ht="36.5">
      <c r="A32" s="81" t="s">
        <v>68</v>
      </c>
      <c r="B32" s="48" t="s">
        <v>12</v>
      </c>
      <c r="C32" s="28" t="s">
        <v>64</v>
      </c>
      <c r="D32" s="93" t="s">
        <v>43</v>
      </c>
      <c r="E32" s="71">
        <v>45264</v>
      </c>
      <c r="F32" s="101">
        <v>60000</v>
      </c>
      <c r="G32" s="108" t="s">
        <v>34</v>
      </c>
    </row>
    <row r="33" spans="1:7" ht="36.5">
      <c r="A33" s="70" t="s">
        <v>69</v>
      </c>
      <c r="B33" s="48" t="s">
        <v>12</v>
      </c>
      <c r="C33" s="28" t="s">
        <v>61</v>
      </c>
      <c r="D33" s="70" t="s">
        <v>13</v>
      </c>
      <c r="E33" s="71">
        <v>45220</v>
      </c>
      <c r="F33" s="63">
        <v>230000</v>
      </c>
      <c r="G33" s="40" t="s">
        <v>34</v>
      </c>
    </row>
    <row r="34" spans="1:7" ht="31.5">
      <c r="A34" s="80" t="s">
        <v>70</v>
      </c>
      <c r="B34" s="14" t="s">
        <v>8</v>
      </c>
      <c r="C34" s="41" t="s">
        <v>71</v>
      </c>
      <c r="D34" s="80" t="s">
        <v>66</v>
      </c>
      <c r="E34" s="27">
        <v>45397</v>
      </c>
      <c r="F34" s="114">
        <v>79327</v>
      </c>
      <c r="G34" s="40" t="s">
        <v>34</v>
      </c>
    </row>
    <row r="35" spans="1:7" ht="31.5">
      <c r="A35" s="115" t="s">
        <v>72</v>
      </c>
      <c r="B35" s="14" t="s">
        <v>8</v>
      </c>
      <c r="C35" s="41" t="s">
        <v>71</v>
      </c>
      <c r="D35" s="38" t="s">
        <v>73</v>
      </c>
      <c r="E35" s="116">
        <v>45376</v>
      </c>
      <c r="F35" s="114">
        <v>42880</v>
      </c>
      <c r="G35" s="40" t="s">
        <v>34</v>
      </c>
    </row>
    <row r="36" spans="1:7" ht="58">
      <c r="A36" s="66" t="s">
        <v>74</v>
      </c>
      <c r="B36" s="61" t="s">
        <v>8</v>
      </c>
      <c r="C36" s="55" t="s">
        <v>71</v>
      </c>
      <c r="D36" s="67" t="s">
        <v>66</v>
      </c>
      <c r="E36" s="68"/>
      <c r="F36" s="56">
        <v>43779</v>
      </c>
      <c r="G36" s="106" t="s">
        <v>38</v>
      </c>
    </row>
    <row r="37" spans="1:7" ht="58">
      <c r="A37" s="66" t="s">
        <v>75</v>
      </c>
      <c r="B37" s="61" t="s">
        <v>8</v>
      </c>
      <c r="C37" s="55" t="s">
        <v>71</v>
      </c>
      <c r="D37" s="95" t="s">
        <v>40</v>
      </c>
      <c r="E37" s="58">
        <v>45315</v>
      </c>
      <c r="F37" s="56">
        <v>96753</v>
      </c>
      <c r="G37" s="107" t="s">
        <v>38</v>
      </c>
    </row>
    <row r="38" spans="1:7" ht="31.5">
      <c r="A38" s="70" t="s">
        <v>76</v>
      </c>
      <c r="B38" s="48" t="s">
        <v>8</v>
      </c>
      <c r="C38" s="41" t="s">
        <v>71</v>
      </c>
      <c r="D38" s="92" t="s">
        <v>40</v>
      </c>
      <c r="E38" s="99">
        <v>45623</v>
      </c>
      <c r="F38" s="63">
        <v>47210</v>
      </c>
      <c r="G38" s="36" t="s">
        <v>34</v>
      </c>
    </row>
    <row r="39" spans="1:7" ht="31.5">
      <c r="A39" s="80" t="s">
        <v>77</v>
      </c>
      <c r="B39" s="14" t="s">
        <v>8</v>
      </c>
      <c r="C39" s="41" t="s">
        <v>71</v>
      </c>
      <c r="D39" s="113" t="s">
        <v>73</v>
      </c>
      <c r="E39" s="116">
        <v>45411</v>
      </c>
      <c r="F39" s="114">
        <v>31355</v>
      </c>
      <c r="G39" s="36" t="s">
        <v>34</v>
      </c>
    </row>
    <row r="40" spans="1:7" ht="31.5">
      <c r="A40" s="22" t="s">
        <v>78</v>
      </c>
      <c r="B40" s="14" t="s">
        <v>8</v>
      </c>
      <c r="C40" s="118" t="s">
        <v>71</v>
      </c>
      <c r="D40" s="13" t="s">
        <v>66</v>
      </c>
      <c r="E40" s="116">
        <v>45401</v>
      </c>
      <c r="F40" s="114">
        <v>100776</v>
      </c>
      <c r="G40" s="36" t="s">
        <v>34</v>
      </c>
    </row>
    <row r="41" spans="1:7" ht="36.5">
      <c r="A41" s="22" t="s">
        <v>60</v>
      </c>
      <c r="B41" s="29" t="s">
        <v>27</v>
      </c>
      <c r="C41" s="28" t="s">
        <v>36</v>
      </c>
      <c r="D41" s="80" t="s">
        <v>56</v>
      </c>
      <c r="E41" s="27">
        <v>45352</v>
      </c>
      <c r="F41" s="114">
        <v>200000</v>
      </c>
      <c r="G41" s="29"/>
    </row>
    <row r="42" spans="1:7" ht="58">
      <c r="A42" s="55" t="s">
        <v>79</v>
      </c>
      <c r="B42" s="54" t="s">
        <v>27</v>
      </c>
      <c r="C42" s="55" t="s">
        <v>15</v>
      </c>
      <c r="D42" s="66" t="s">
        <v>80</v>
      </c>
      <c r="E42" s="58">
        <v>45374</v>
      </c>
      <c r="F42" s="56">
        <v>70407</v>
      </c>
      <c r="G42" s="54" t="s">
        <v>38</v>
      </c>
    </row>
    <row r="43" spans="1:7" ht="58">
      <c r="A43" s="55" t="s">
        <v>72</v>
      </c>
      <c r="B43" s="54" t="s">
        <v>27</v>
      </c>
      <c r="C43" s="72" t="s">
        <v>15</v>
      </c>
      <c r="D43" s="67" t="s">
        <v>66</v>
      </c>
      <c r="E43" s="58">
        <v>45374</v>
      </c>
      <c r="F43" s="56">
        <v>53424</v>
      </c>
      <c r="G43" s="54" t="s">
        <v>38</v>
      </c>
    </row>
    <row r="44" spans="1:7" ht="58">
      <c r="A44" s="55" t="s">
        <v>81</v>
      </c>
      <c r="B44" s="54" t="s">
        <v>27</v>
      </c>
      <c r="C44" s="55" t="s">
        <v>82</v>
      </c>
      <c r="D44" s="67" t="s">
        <v>28</v>
      </c>
      <c r="E44" s="68" t="s">
        <v>83</v>
      </c>
      <c r="F44" s="56">
        <v>135000</v>
      </c>
      <c r="G44" s="54" t="s">
        <v>38</v>
      </c>
    </row>
    <row r="45" spans="1:7" ht="58">
      <c r="A45" s="55" t="s">
        <v>74</v>
      </c>
      <c r="B45" s="54" t="s">
        <v>27</v>
      </c>
      <c r="C45" s="55" t="s">
        <v>15</v>
      </c>
      <c r="D45" s="66" t="s">
        <v>84</v>
      </c>
      <c r="E45" s="58">
        <v>45348</v>
      </c>
      <c r="F45" s="56">
        <v>15341</v>
      </c>
      <c r="G45" s="54" t="s">
        <v>38</v>
      </c>
    </row>
    <row r="46" spans="1:7" ht="58">
      <c r="A46" s="55" t="s">
        <v>85</v>
      </c>
      <c r="B46" s="54" t="s">
        <v>27</v>
      </c>
      <c r="C46" s="55" t="s">
        <v>15</v>
      </c>
      <c r="D46" s="66" t="s">
        <v>86</v>
      </c>
      <c r="E46" s="58">
        <v>45320</v>
      </c>
      <c r="F46" s="56">
        <v>106429</v>
      </c>
      <c r="G46" s="54" t="s">
        <v>38</v>
      </c>
    </row>
    <row r="47" spans="1:7" ht="58">
      <c r="A47" s="55" t="s">
        <v>87</v>
      </c>
      <c r="B47" s="54" t="s">
        <v>27</v>
      </c>
      <c r="C47" s="55" t="s">
        <v>15</v>
      </c>
      <c r="D47" s="66" t="s">
        <v>88</v>
      </c>
      <c r="E47" s="58">
        <v>45348</v>
      </c>
      <c r="F47" s="56">
        <v>27311</v>
      </c>
      <c r="G47" s="54" t="s">
        <v>38</v>
      </c>
    </row>
    <row r="48" spans="1:7" ht="58">
      <c r="A48" s="55" t="s">
        <v>26</v>
      </c>
      <c r="B48" s="54" t="s">
        <v>12</v>
      </c>
      <c r="C48" s="55" t="s">
        <v>36</v>
      </c>
      <c r="D48" s="66" t="s">
        <v>89</v>
      </c>
      <c r="E48" s="58">
        <v>45299</v>
      </c>
      <c r="F48" s="56">
        <v>792000</v>
      </c>
      <c r="G48" s="111" t="s">
        <v>38</v>
      </c>
    </row>
    <row r="49" spans="1:7" ht="58">
      <c r="A49" s="55" t="s">
        <v>90</v>
      </c>
      <c r="B49" s="54" t="s">
        <v>12</v>
      </c>
      <c r="C49" s="55" t="s">
        <v>82</v>
      </c>
      <c r="D49" s="67" t="s">
        <v>89</v>
      </c>
      <c r="E49" s="58">
        <v>45313</v>
      </c>
      <c r="F49" s="56">
        <v>819000</v>
      </c>
      <c r="G49" s="107" t="s">
        <v>38</v>
      </c>
    </row>
    <row r="50" spans="1:7" ht="36.5">
      <c r="A50" s="84" t="s">
        <v>91</v>
      </c>
      <c r="B50" s="52" t="s">
        <v>12</v>
      </c>
      <c r="C50" s="91" t="s">
        <v>82</v>
      </c>
      <c r="D50" s="93" t="s">
        <v>89</v>
      </c>
      <c r="E50" s="71">
        <v>45299</v>
      </c>
      <c r="F50" s="63">
        <v>510000</v>
      </c>
      <c r="G50" s="46" t="s">
        <v>34</v>
      </c>
    </row>
    <row r="51" spans="1:7" ht="36.5">
      <c r="A51" s="22" t="s">
        <v>77</v>
      </c>
      <c r="B51" s="29" t="s">
        <v>27</v>
      </c>
      <c r="C51" s="28" t="s">
        <v>15</v>
      </c>
      <c r="D51" s="74" t="s">
        <v>88</v>
      </c>
      <c r="E51" s="117">
        <v>45399</v>
      </c>
      <c r="F51" s="114">
        <v>40855</v>
      </c>
      <c r="G51" s="119" t="s">
        <v>92</v>
      </c>
    </row>
    <row r="52" spans="1:7" ht="32.5">
      <c r="A52" s="22" t="s">
        <v>93</v>
      </c>
      <c r="B52" s="29" t="s">
        <v>27</v>
      </c>
      <c r="C52" s="120" t="s">
        <v>15</v>
      </c>
      <c r="D52" s="74" t="s">
        <v>94</v>
      </c>
      <c r="E52" s="116">
        <v>45397</v>
      </c>
      <c r="F52" s="114">
        <v>744000</v>
      </c>
      <c r="G52" s="119" t="s">
        <v>92</v>
      </c>
    </row>
    <row r="53" spans="1:7" ht="32.5">
      <c r="A53" s="22" t="s">
        <v>95</v>
      </c>
      <c r="B53" s="29" t="s">
        <v>27</v>
      </c>
      <c r="C53" s="120" t="s">
        <v>15</v>
      </c>
      <c r="D53" s="122" t="s">
        <v>96</v>
      </c>
      <c r="E53" s="25" t="s">
        <v>59</v>
      </c>
      <c r="F53" s="114">
        <v>31536</v>
      </c>
      <c r="G53" s="119" t="s">
        <v>92</v>
      </c>
    </row>
    <row r="54" spans="1:7" ht="32.5">
      <c r="A54" s="22" t="s">
        <v>97</v>
      </c>
      <c r="B54" s="29" t="s">
        <v>27</v>
      </c>
      <c r="C54" s="120" t="s">
        <v>98</v>
      </c>
      <c r="D54" s="121" t="s">
        <v>99</v>
      </c>
      <c r="E54" s="116">
        <v>45431</v>
      </c>
      <c r="F54" s="114">
        <v>268000</v>
      </c>
      <c r="G54" s="119" t="s">
        <v>92</v>
      </c>
    </row>
    <row r="55" spans="1:7" ht="58">
      <c r="A55" s="72" t="s">
        <v>100</v>
      </c>
      <c r="B55" s="54" t="s">
        <v>27</v>
      </c>
      <c r="C55" s="55" t="s">
        <v>98</v>
      </c>
      <c r="D55" s="69" t="s">
        <v>99</v>
      </c>
      <c r="E55" s="97">
        <v>45327</v>
      </c>
      <c r="F55" s="56">
        <v>450000</v>
      </c>
      <c r="G55" s="54" t="s">
        <v>38</v>
      </c>
    </row>
    <row r="56" spans="1:7" ht="58">
      <c r="A56" s="55" t="s">
        <v>101</v>
      </c>
      <c r="B56" s="73" t="s">
        <v>27</v>
      </c>
      <c r="C56" s="55" t="s">
        <v>98</v>
      </c>
      <c r="D56" s="69" t="s">
        <v>99</v>
      </c>
      <c r="E56" s="58">
        <v>45327</v>
      </c>
      <c r="F56" s="56">
        <v>450000</v>
      </c>
      <c r="G56" s="54" t="s">
        <v>38</v>
      </c>
    </row>
    <row r="57" spans="1:7" ht="58">
      <c r="A57" s="65" t="s">
        <v>102</v>
      </c>
      <c r="B57" s="59" t="s">
        <v>27</v>
      </c>
      <c r="C57" s="89" t="s">
        <v>98</v>
      </c>
      <c r="D57" s="65" t="s">
        <v>99</v>
      </c>
      <c r="E57" s="98">
        <v>45327</v>
      </c>
      <c r="F57" s="56">
        <v>450000</v>
      </c>
      <c r="G57" s="54" t="s">
        <v>38</v>
      </c>
    </row>
    <row r="58" spans="1:7" ht="58">
      <c r="A58" s="54" t="s">
        <v>103</v>
      </c>
      <c r="B58" s="73" t="s">
        <v>12</v>
      </c>
      <c r="C58" s="67" t="s">
        <v>104</v>
      </c>
      <c r="D58" s="67" t="s">
        <v>37</v>
      </c>
      <c r="E58" s="97">
        <v>45230</v>
      </c>
      <c r="F58" s="127">
        <v>352000</v>
      </c>
      <c r="G58" s="106" t="s">
        <v>38</v>
      </c>
    </row>
    <row r="59" spans="1:7" ht="72.5">
      <c r="A59" s="124" t="s">
        <v>105</v>
      </c>
      <c r="B59" s="125" t="s">
        <v>27</v>
      </c>
      <c r="C59" s="123" t="s">
        <v>106</v>
      </c>
      <c r="D59" s="74" t="s">
        <v>84</v>
      </c>
      <c r="E59" s="26" t="s">
        <v>59</v>
      </c>
      <c r="F59" s="128">
        <v>1784499</v>
      </c>
      <c r="G59" s="119" t="s">
        <v>92</v>
      </c>
    </row>
    <row r="60" spans="1:7" ht="72.5">
      <c r="A60" s="124" t="s">
        <v>107</v>
      </c>
      <c r="B60" s="125" t="s">
        <v>27</v>
      </c>
      <c r="C60" s="123" t="s">
        <v>106</v>
      </c>
      <c r="D60" s="74" t="s">
        <v>108</v>
      </c>
      <c r="E60" s="116">
        <v>45425</v>
      </c>
      <c r="F60" s="129">
        <v>182320</v>
      </c>
      <c r="G60" s="119" t="s">
        <v>92</v>
      </c>
    </row>
    <row r="61" spans="1:7" ht="72.5">
      <c r="A61" s="124" t="s">
        <v>109</v>
      </c>
      <c r="B61" s="125" t="s">
        <v>27</v>
      </c>
      <c r="C61" s="123" t="s">
        <v>110</v>
      </c>
      <c r="D61" s="75" t="s">
        <v>99</v>
      </c>
      <c r="E61" s="117">
        <v>45408</v>
      </c>
      <c r="F61" s="126">
        <v>2400.424</v>
      </c>
      <c r="G61" s="119" t="s">
        <v>92</v>
      </c>
    </row>
    <row r="62" spans="1:7" ht="87">
      <c r="A62" s="124" t="s">
        <v>111</v>
      </c>
      <c r="B62" s="125" t="s">
        <v>27</v>
      </c>
      <c r="C62" s="123" t="s">
        <v>112</v>
      </c>
      <c r="D62" s="74" t="s">
        <v>113</v>
      </c>
      <c r="E62" s="116">
        <v>45413</v>
      </c>
      <c r="F62" s="129">
        <v>552089</v>
      </c>
      <c r="G62" s="119" t="s">
        <v>92</v>
      </c>
    </row>
    <row r="63" spans="1:7" ht="87">
      <c r="A63" s="54" t="s">
        <v>91</v>
      </c>
      <c r="B63" s="73" t="s">
        <v>27</v>
      </c>
      <c r="C63" s="77" t="s">
        <v>114</v>
      </c>
      <c r="D63" s="67" t="s">
        <v>115</v>
      </c>
      <c r="E63" s="77"/>
      <c r="F63" s="78">
        <v>152905</v>
      </c>
      <c r="G63" s="106" t="s">
        <v>38</v>
      </c>
    </row>
    <row r="64" spans="1:7" ht="174">
      <c r="A64" s="57" t="s">
        <v>116</v>
      </c>
      <c r="B64" s="125" t="s">
        <v>12</v>
      </c>
      <c r="C64" s="123" t="s">
        <v>117</v>
      </c>
      <c r="D64" s="74" t="s">
        <v>118</v>
      </c>
      <c r="E64" s="116">
        <v>45432</v>
      </c>
      <c r="F64" s="128">
        <v>237000</v>
      </c>
      <c r="G64" s="119" t="s">
        <v>92</v>
      </c>
    </row>
    <row r="65" spans="1:7" ht="174" customHeight="1">
      <c r="A65" s="57" t="s">
        <v>116</v>
      </c>
      <c r="B65" s="125" t="s">
        <v>12</v>
      </c>
      <c r="C65" s="123" t="s">
        <v>117</v>
      </c>
      <c r="D65" s="74" t="s">
        <v>119</v>
      </c>
      <c r="E65" s="116">
        <v>45432</v>
      </c>
      <c r="F65" s="128">
        <v>237000</v>
      </c>
      <c r="G65" s="119" t="s">
        <v>92</v>
      </c>
    </row>
    <row r="66" spans="1:7" ht="174">
      <c r="A66" s="22" t="s">
        <v>120</v>
      </c>
      <c r="B66" s="125" t="s">
        <v>12</v>
      </c>
      <c r="C66" s="123" t="s">
        <v>117</v>
      </c>
      <c r="D66" s="74" t="s">
        <v>121</v>
      </c>
      <c r="E66" s="130">
        <v>45411</v>
      </c>
      <c r="F66" s="128">
        <v>961800</v>
      </c>
      <c r="G66" s="119" t="s">
        <v>92</v>
      </c>
    </row>
    <row r="67" spans="1:7" ht="174">
      <c r="A67" s="131" t="s">
        <v>72</v>
      </c>
      <c r="B67" s="125" t="s">
        <v>12</v>
      </c>
      <c r="C67" s="123" t="s">
        <v>117</v>
      </c>
      <c r="D67" s="75" t="s">
        <v>66</v>
      </c>
      <c r="E67" s="130">
        <v>45432</v>
      </c>
      <c r="F67" s="128">
        <v>531000</v>
      </c>
      <c r="G67" s="119" t="s">
        <v>92</v>
      </c>
    </row>
    <row r="68" spans="1:7" ht="174">
      <c r="A68" s="22" t="s">
        <v>77</v>
      </c>
      <c r="B68" s="125" t="s">
        <v>12</v>
      </c>
      <c r="C68" s="123" t="s">
        <v>117</v>
      </c>
      <c r="D68" s="75" t="s">
        <v>122</v>
      </c>
      <c r="E68" s="130">
        <v>45411</v>
      </c>
      <c r="F68" s="128">
        <v>216000</v>
      </c>
      <c r="G68" s="119" t="s">
        <v>92</v>
      </c>
    </row>
    <row r="69" spans="1:7" ht="174">
      <c r="A69" s="22" t="s">
        <v>74</v>
      </c>
      <c r="B69" s="125" t="s">
        <v>12</v>
      </c>
      <c r="C69" s="123" t="s">
        <v>117</v>
      </c>
      <c r="D69" s="75" t="s">
        <v>122</v>
      </c>
      <c r="E69" s="116">
        <v>45411</v>
      </c>
      <c r="F69" s="128">
        <v>357000</v>
      </c>
      <c r="G69" s="119" t="s">
        <v>92</v>
      </c>
    </row>
    <row r="70" spans="1:7" ht="174">
      <c r="A70" s="22" t="s">
        <v>79</v>
      </c>
      <c r="B70" s="125" t="s">
        <v>12</v>
      </c>
      <c r="C70" s="123" t="s">
        <v>117</v>
      </c>
      <c r="D70" s="132" t="s">
        <v>66</v>
      </c>
      <c r="E70" s="116">
        <v>45411</v>
      </c>
      <c r="F70" s="128">
        <v>330000</v>
      </c>
      <c r="G70" s="119" t="s">
        <v>92</v>
      </c>
    </row>
    <row r="71" spans="1:7" ht="174">
      <c r="A71" s="22" t="s">
        <v>87</v>
      </c>
      <c r="B71" s="125" t="s">
        <v>12</v>
      </c>
      <c r="C71" s="123" t="s">
        <v>117</v>
      </c>
      <c r="D71" s="132" t="s">
        <v>123</v>
      </c>
      <c r="E71" s="116">
        <v>45411</v>
      </c>
      <c r="F71" s="128">
        <v>879000</v>
      </c>
      <c r="G71" s="119" t="s">
        <v>92</v>
      </c>
    </row>
    <row r="72" spans="1:7" ht="174">
      <c r="A72" s="22" t="s">
        <v>87</v>
      </c>
      <c r="B72" s="125" t="s">
        <v>12</v>
      </c>
      <c r="C72" s="123" t="s">
        <v>117</v>
      </c>
      <c r="D72" s="132" t="s">
        <v>118</v>
      </c>
      <c r="E72" s="116">
        <v>45411</v>
      </c>
      <c r="F72" s="128">
        <v>879000</v>
      </c>
      <c r="G72" s="119" t="s">
        <v>92</v>
      </c>
    </row>
    <row r="73" spans="1:7" ht="174">
      <c r="A73" s="22" t="s">
        <v>85</v>
      </c>
      <c r="B73" s="125" t="s">
        <v>12</v>
      </c>
      <c r="C73" s="123" t="s">
        <v>117</v>
      </c>
      <c r="D73" s="75" t="s">
        <v>37</v>
      </c>
      <c r="E73" s="116">
        <v>45397</v>
      </c>
      <c r="F73" s="128">
        <v>330000</v>
      </c>
      <c r="G73" s="119" t="s">
        <v>92</v>
      </c>
    </row>
    <row r="74" spans="1:7" ht="174">
      <c r="A74" s="57" t="s">
        <v>124</v>
      </c>
      <c r="B74" s="125" t="s">
        <v>12</v>
      </c>
      <c r="C74" s="123" t="s">
        <v>125</v>
      </c>
      <c r="D74" s="75" t="s">
        <v>126</v>
      </c>
      <c r="E74" s="116">
        <v>45411</v>
      </c>
      <c r="F74" s="128">
        <v>354000</v>
      </c>
      <c r="G74" s="119" t="s">
        <v>92</v>
      </c>
    </row>
    <row r="75" spans="1:7" ht="174">
      <c r="A75" s="57" t="s">
        <v>124</v>
      </c>
      <c r="B75" s="125" t="s">
        <v>12</v>
      </c>
      <c r="C75" s="123" t="s">
        <v>125</v>
      </c>
      <c r="D75" s="75" t="s">
        <v>119</v>
      </c>
      <c r="E75" s="116">
        <v>45411</v>
      </c>
      <c r="F75" s="128">
        <v>354000</v>
      </c>
      <c r="G75" s="119" t="s">
        <v>92</v>
      </c>
    </row>
    <row r="76" spans="1:7" ht="159.5">
      <c r="A76" s="57" t="s">
        <v>127</v>
      </c>
      <c r="B76" s="125" t="s">
        <v>12</v>
      </c>
      <c r="C76" s="123" t="s">
        <v>128</v>
      </c>
      <c r="D76" s="74" t="s">
        <v>53</v>
      </c>
      <c r="E76" s="44" t="s">
        <v>59</v>
      </c>
      <c r="F76" s="129">
        <v>194618</v>
      </c>
      <c r="G76" s="119" t="s">
        <v>92</v>
      </c>
    </row>
    <row r="77" spans="1:7" ht="159.5">
      <c r="A77" s="57" t="s">
        <v>129</v>
      </c>
      <c r="B77" s="125" t="s">
        <v>12</v>
      </c>
      <c r="C77" s="133" t="s">
        <v>128</v>
      </c>
      <c r="D77" s="74" t="s">
        <v>53</v>
      </c>
      <c r="E77" s="116">
        <v>45453</v>
      </c>
      <c r="F77" s="133" t="s">
        <v>130</v>
      </c>
      <c r="G77" s="119" t="s">
        <v>92</v>
      </c>
    </row>
    <row r="78" spans="1:7" ht="159.5">
      <c r="A78" s="57" t="s">
        <v>129</v>
      </c>
      <c r="B78" s="125" t="s">
        <v>12</v>
      </c>
      <c r="C78" s="123" t="s">
        <v>128</v>
      </c>
      <c r="D78" s="74" t="s">
        <v>13</v>
      </c>
      <c r="E78" s="117">
        <v>45384</v>
      </c>
      <c r="F78" s="129">
        <v>182845</v>
      </c>
      <c r="G78" s="119" t="s">
        <v>92</v>
      </c>
    </row>
    <row r="79" spans="1:7" ht="159.5">
      <c r="A79" s="57" t="s">
        <v>131</v>
      </c>
      <c r="B79" s="125" t="s">
        <v>12</v>
      </c>
      <c r="C79" s="123" t="s">
        <v>128</v>
      </c>
      <c r="D79" s="74" t="s">
        <v>132</v>
      </c>
      <c r="E79" s="116">
        <v>45418</v>
      </c>
      <c r="F79" s="129">
        <v>619082</v>
      </c>
      <c r="G79" s="119" t="s">
        <v>92</v>
      </c>
    </row>
    <row r="80" spans="1:7" ht="159.5">
      <c r="A80" s="57" t="s">
        <v>133</v>
      </c>
      <c r="B80" s="125" t="s">
        <v>12</v>
      </c>
      <c r="C80" s="123" t="s">
        <v>128</v>
      </c>
      <c r="D80" s="74" t="s">
        <v>134</v>
      </c>
      <c r="E80" s="123" t="s">
        <v>59</v>
      </c>
      <c r="F80" s="123" t="s">
        <v>135</v>
      </c>
      <c r="G80" s="119" t="s">
        <v>92</v>
      </c>
    </row>
    <row r="81" spans="1:7" ht="159.5">
      <c r="A81" s="57" t="s">
        <v>136</v>
      </c>
      <c r="B81" s="125" t="s">
        <v>12</v>
      </c>
      <c r="C81" s="123" t="s">
        <v>128</v>
      </c>
      <c r="D81" s="75" t="s">
        <v>137</v>
      </c>
      <c r="E81" s="130">
        <v>45397</v>
      </c>
      <c r="F81" s="129">
        <v>1140657</v>
      </c>
      <c r="G81" s="119" t="s">
        <v>92</v>
      </c>
    </row>
    <row r="82" spans="1:7" ht="174">
      <c r="A82" s="134" t="s">
        <v>138</v>
      </c>
      <c r="B82" s="125" t="s">
        <v>12</v>
      </c>
      <c r="C82" s="123" t="s">
        <v>139</v>
      </c>
      <c r="D82" s="74" t="s">
        <v>49</v>
      </c>
      <c r="E82" s="130">
        <v>45425</v>
      </c>
      <c r="F82" s="128">
        <v>427158</v>
      </c>
      <c r="G82" s="119" t="s">
        <v>92</v>
      </c>
    </row>
    <row r="83" spans="1:7" ht="174">
      <c r="A83" s="134" t="s">
        <v>140</v>
      </c>
      <c r="B83" s="125" t="s">
        <v>8</v>
      </c>
      <c r="C83" s="123" t="s">
        <v>141</v>
      </c>
      <c r="D83" s="74" t="s">
        <v>142</v>
      </c>
      <c r="E83" s="26" t="s">
        <v>59</v>
      </c>
      <c r="F83" s="128">
        <v>597000</v>
      </c>
      <c r="G83" s="119" t="s">
        <v>92</v>
      </c>
    </row>
    <row r="84" spans="1:7" ht="159.5">
      <c r="A84" s="134" t="s">
        <v>143</v>
      </c>
      <c r="B84" s="125" t="s">
        <v>8</v>
      </c>
      <c r="C84" s="123" t="s">
        <v>128</v>
      </c>
      <c r="D84" s="74" t="s">
        <v>66</v>
      </c>
      <c r="E84" s="26" t="s">
        <v>59</v>
      </c>
      <c r="F84" s="128">
        <v>268800</v>
      </c>
      <c r="G84" s="119" t="s">
        <v>92</v>
      </c>
    </row>
    <row r="85" spans="1:7" ht="14.5">
      <c r="A85" s="18"/>
      <c r="B85" s="8"/>
      <c r="C85" s="19"/>
      <c r="D85" s="20"/>
      <c r="E85" s="8"/>
      <c r="F85" s="10"/>
      <c r="G85" s="37"/>
    </row>
    <row r="86" spans="1:7" ht="14.5">
      <c r="A86" s="9"/>
      <c r="B86" s="8"/>
      <c r="C86" s="19"/>
      <c r="D86" s="20"/>
      <c r="E86" s="8"/>
      <c r="F86" s="10"/>
      <c r="G86" s="37"/>
    </row>
    <row r="87" spans="1:7" ht="14.5">
      <c r="A87" s="9"/>
      <c r="B87" s="8"/>
      <c r="C87" s="19"/>
      <c r="D87" s="20"/>
      <c r="E87" s="8"/>
      <c r="F87" s="10"/>
      <c r="G87" s="37"/>
    </row>
    <row r="88" spans="1:7" ht="14.5">
      <c r="A88" s="9"/>
      <c r="B88" s="8"/>
      <c r="C88" s="19"/>
      <c r="D88" s="20"/>
      <c r="E88" s="8"/>
      <c r="F88" s="10"/>
      <c r="G88" s="37"/>
    </row>
    <row r="89" spans="1:7" ht="14.5">
      <c r="A89" s="9"/>
      <c r="B89" s="8"/>
      <c r="C89" s="19"/>
      <c r="D89" s="20"/>
      <c r="E89" s="8"/>
      <c r="F89" s="10"/>
      <c r="G89" s="37"/>
    </row>
    <row r="90" spans="1:7" ht="14.5">
      <c r="A90" s="9"/>
      <c r="B90" s="8"/>
      <c r="C90" s="19"/>
      <c r="D90" s="20"/>
      <c r="E90" s="8"/>
      <c r="F90" s="10"/>
      <c r="G90" s="37"/>
    </row>
    <row r="91" spans="1:7" ht="14.5">
      <c r="A91" s="9"/>
      <c r="B91" s="8"/>
      <c r="C91" s="19"/>
      <c r="D91" s="20"/>
      <c r="E91" s="8"/>
      <c r="F91" s="10"/>
      <c r="G91" s="37"/>
    </row>
    <row r="92" spans="1:7" ht="14.5">
      <c r="A92" s="9"/>
      <c r="B92" s="8"/>
      <c r="C92" s="19"/>
      <c r="D92" s="20"/>
      <c r="E92" s="8"/>
      <c r="F92" s="10"/>
      <c r="G92" s="37"/>
    </row>
    <row r="93" spans="1:7" ht="14.5">
      <c r="A93" s="9"/>
      <c r="B93" s="8"/>
      <c r="C93" s="19"/>
      <c r="D93" s="20"/>
      <c r="E93" s="8"/>
      <c r="F93" s="10"/>
      <c r="G93" s="37"/>
    </row>
    <row r="94" spans="1:7" ht="14.5">
      <c r="A94" s="9"/>
      <c r="B94" s="8"/>
      <c r="C94" s="19"/>
      <c r="D94" s="20"/>
      <c r="E94" s="8"/>
      <c r="F94" s="10"/>
      <c r="G94" s="37"/>
    </row>
    <row r="95" spans="1:7" ht="14.5">
      <c r="A95" s="9"/>
      <c r="B95" s="8"/>
      <c r="C95" s="19"/>
      <c r="D95" s="20"/>
      <c r="E95" s="8"/>
      <c r="F95" s="10"/>
      <c r="G95" s="37"/>
    </row>
    <row r="96" spans="1:7" ht="14.5">
      <c r="A96" s="9"/>
      <c r="B96" s="8"/>
      <c r="C96" s="19"/>
      <c r="D96" s="20"/>
      <c r="E96" s="8"/>
      <c r="F96" s="10"/>
      <c r="G96" s="37"/>
    </row>
    <row r="97" spans="1:7" ht="14.5">
      <c r="A97" s="9"/>
      <c r="B97" s="8"/>
      <c r="C97" s="19"/>
      <c r="D97" s="20"/>
      <c r="E97" s="8"/>
      <c r="F97" s="10"/>
      <c r="G97" s="37"/>
    </row>
    <row r="98" spans="1:7" ht="14.5">
      <c r="A98" s="9"/>
      <c r="B98" s="8"/>
      <c r="C98" s="19"/>
      <c r="D98" s="20"/>
      <c r="E98" s="8"/>
      <c r="F98" s="10"/>
      <c r="G98" s="37"/>
    </row>
    <row r="99" spans="1:7" ht="14.5">
      <c r="A99" s="9"/>
      <c r="B99" s="8"/>
      <c r="C99" s="19"/>
      <c r="D99" s="20"/>
      <c r="E99" s="8"/>
      <c r="F99" s="10"/>
      <c r="G99" s="37"/>
    </row>
    <row r="100" spans="1:7" ht="14.5">
      <c r="A100" s="9"/>
      <c r="B100" s="8"/>
      <c r="C100" s="19"/>
      <c r="D100" s="20"/>
      <c r="E100" s="8"/>
      <c r="F100" s="10"/>
      <c r="G100" s="37"/>
    </row>
    <row r="101" spans="1:7" ht="14.5">
      <c r="A101" s="9"/>
      <c r="B101" s="8"/>
      <c r="C101" s="19"/>
      <c r="D101" s="20"/>
      <c r="E101" s="8"/>
      <c r="F101" s="10"/>
      <c r="G101" s="37"/>
    </row>
    <row r="102" spans="1:7" ht="14.5">
      <c r="A102" s="9"/>
      <c r="B102" s="8"/>
      <c r="C102" s="19"/>
      <c r="D102" s="20"/>
      <c r="E102" s="8"/>
      <c r="F102" s="10"/>
      <c r="G102" s="37"/>
    </row>
    <row r="103" spans="1:7" ht="14.5">
      <c r="A103" s="9"/>
      <c r="B103" s="8"/>
      <c r="C103" s="19"/>
      <c r="D103" s="20"/>
      <c r="E103" s="8"/>
      <c r="F103" s="10"/>
      <c r="G103" s="37"/>
    </row>
    <row r="104" spans="1:7" ht="14.5">
      <c r="A104" s="9"/>
      <c r="B104" s="8"/>
      <c r="C104" s="19"/>
      <c r="D104" s="20"/>
      <c r="E104" s="8"/>
      <c r="F104" s="10"/>
      <c r="G104" s="37"/>
    </row>
    <row r="105" spans="1:7" ht="14.5">
      <c r="A105" s="9"/>
      <c r="B105" s="8"/>
      <c r="C105" s="19"/>
      <c r="D105" s="20"/>
      <c r="E105" s="8"/>
      <c r="F105" s="10"/>
      <c r="G105" s="37"/>
    </row>
    <row r="106" spans="1:7" ht="14.5">
      <c r="A106" s="9"/>
      <c r="B106" s="8"/>
      <c r="C106" s="19"/>
      <c r="D106" s="20"/>
      <c r="E106" s="8"/>
      <c r="F106" s="10"/>
      <c r="G106" s="37"/>
    </row>
    <row r="107" spans="1:7" ht="14.5">
      <c r="A107" s="9"/>
      <c r="B107" s="8"/>
      <c r="C107" s="19"/>
      <c r="D107" s="20"/>
      <c r="E107" s="8"/>
      <c r="F107" s="10"/>
      <c r="G107" s="37"/>
    </row>
    <row r="108" spans="1:7" ht="14.5">
      <c r="A108" s="9"/>
      <c r="B108" s="8"/>
      <c r="C108" s="19"/>
      <c r="D108" s="20"/>
      <c r="E108" s="8"/>
      <c r="F108" s="10"/>
      <c r="G108" s="37"/>
    </row>
    <row r="109" spans="1:7" ht="14.5">
      <c r="A109" s="9"/>
      <c r="B109" s="8"/>
      <c r="C109" s="19"/>
      <c r="D109" s="20"/>
      <c r="E109" s="8"/>
      <c r="F109" s="10"/>
      <c r="G109" s="37"/>
    </row>
    <row r="110" spans="1:7" ht="14.5">
      <c r="A110" s="9"/>
      <c r="B110" s="8"/>
      <c r="C110" s="19"/>
      <c r="D110" s="20"/>
      <c r="E110" s="8"/>
      <c r="F110" s="10"/>
      <c r="G110" s="37"/>
    </row>
    <row r="111" spans="1:7" ht="14.5">
      <c r="A111" s="9"/>
      <c r="B111" s="8"/>
      <c r="C111" s="19"/>
      <c r="D111" s="20"/>
      <c r="E111" s="8"/>
      <c r="F111" s="10"/>
      <c r="G111" s="37"/>
    </row>
    <row r="112" spans="1:7" ht="14.5">
      <c r="A112" s="9"/>
      <c r="B112" s="8"/>
      <c r="C112" s="19"/>
      <c r="D112" s="20"/>
      <c r="E112" s="8"/>
      <c r="F112" s="10"/>
      <c r="G112" s="37"/>
    </row>
    <row r="113" spans="1:7" ht="14.5">
      <c r="A113" s="9"/>
      <c r="B113" s="8"/>
      <c r="C113" s="19"/>
      <c r="D113" s="20"/>
      <c r="E113" s="8"/>
      <c r="F113" s="10"/>
      <c r="G113" s="37"/>
    </row>
    <row r="114" spans="1:7" ht="14.5">
      <c r="A114" s="9"/>
      <c r="B114" s="8"/>
      <c r="C114" s="19"/>
      <c r="D114" s="20"/>
      <c r="E114" s="8"/>
      <c r="F114" s="10"/>
      <c r="G114" s="37"/>
    </row>
    <row r="115" spans="1:7" ht="14.5">
      <c r="A115" s="9"/>
      <c r="B115" s="8"/>
      <c r="C115" s="19"/>
      <c r="D115" s="20"/>
      <c r="E115" s="8"/>
      <c r="F115" s="10"/>
      <c r="G115" s="37"/>
    </row>
    <row r="116" spans="1:7" ht="14.5">
      <c r="A116" s="9"/>
      <c r="B116" s="8"/>
      <c r="C116" s="19"/>
      <c r="D116" s="20"/>
      <c r="E116" s="8"/>
      <c r="F116" s="10"/>
      <c r="G116" s="37"/>
    </row>
    <row r="117" spans="1:7" ht="14.5">
      <c r="A117" s="9"/>
      <c r="B117" s="8"/>
      <c r="C117" s="19"/>
      <c r="D117" s="20"/>
      <c r="E117" s="8"/>
      <c r="F117" s="10"/>
      <c r="G117" s="37"/>
    </row>
    <row r="118" spans="1:7" ht="14.5">
      <c r="A118" s="9"/>
      <c r="B118" s="8"/>
      <c r="C118" s="19"/>
      <c r="D118" s="20"/>
      <c r="E118" s="8"/>
      <c r="F118" s="10"/>
      <c r="G118" s="37"/>
    </row>
    <row r="119" spans="1:7" ht="14.5">
      <c r="A119" s="9"/>
      <c r="B119" s="8"/>
      <c r="C119" s="19"/>
      <c r="D119" s="20"/>
      <c r="E119" s="8"/>
      <c r="F119" s="10"/>
      <c r="G119" s="37"/>
    </row>
    <row r="120" spans="1:7" ht="15" customHeight="1">
      <c r="G120" s="33"/>
    </row>
  </sheetData>
  <autoFilter ref="A1:G119" xr:uid="{66B9808A-F4D5-49D7-A583-A598D2C00D00}">
    <sortState xmlns:xlrd2="http://schemas.microsoft.com/office/spreadsheetml/2017/richdata2" ref="A2:G119">
      <sortCondition sortBy="cellColor" ref="D1" dxfId="5"/>
    </sortState>
  </autoFilter>
  <conditionalFormatting sqref="D5:D7 D85:D1048576 D45:D48 D81 D38 D33:D34 D62 D67 D69:D73 D9:D31 D53:D58 D1 D41:D42">
    <cfRule type="containsText" dxfId="4" priority="3" operator="containsText" text="still in market">
      <formula>NOT(ISERROR(SEARCH("still in market",D1)))</formula>
    </cfRule>
    <cfRule type="containsText" dxfId="3" priority="4" operator="containsText" text="not yet awarded">
      <formula>NOT(ISERROR(SEARCH("not yet awarded",D1)))</formula>
    </cfRule>
  </conditionalFormatting>
  <dataValidations count="2">
    <dataValidation allowBlank="1" showInputMessage="1" showErrorMessage="1" sqref="C1:C3 C58:C134" xr:uid="{A20F22E9-23A0-4B15-B4AC-155CDF3197C1}"/>
    <dataValidation type="list" allowBlank="1" showInputMessage="1" showErrorMessage="1" sqref="C135:C1048576 B1:B17 B21:B1048576" xr:uid="{8F592E56-D106-441F-B820-48DC2F20CEBA}">
      <formula1>#REF!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C84F1-83F8-4022-8902-F24912139288}">
  <dimension ref="A1:D18"/>
  <sheetViews>
    <sheetView workbookViewId="0"/>
  </sheetViews>
  <sheetFormatPr defaultRowHeight="14.5"/>
  <cols>
    <col min="1" max="1" width="66" customWidth="1"/>
    <col min="2" max="2" width="34.453125" customWidth="1"/>
    <col min="3" max="3" width="41.81640625" customWidth="1"/>
    <col min="4" max="4" width="14.7265625" style="5" bestFit="1" customWidth="1"/>
  </cols>
  <sheetData>
    <row r="1" spans="1:4">
      <c r="A1" s="2" t="s">
        <v>0</v>
      </c>
      <c r="B1" s="2" t="s">
        <v>1</v>
      </c>
      <c r="C1" s="11" t="s">
        <v>3</v>
      </c>
      <c r="D1" s="10" t="s">
        <v>5</v>
      </c>
    </row>
    <row r="2" spans="1:4">
      <c r="A2" s="4" t="s">
        <v>7</v>
      </c>
      <c r="B2" s="1" t="s">
        <v>8</v>
      </c>
      <c r="C2" s="7" t="s">
        <v>10</v>
      </c>
      <c r="D2" s="10">
        <v>563139.44999999995</v>
      </c>
    </row>
    <row r="3" spans="1:4">
      <c r="A3" s="4" t="s">
        <v>7</v>
      </c>
      <c r="B3" s="1" t="s">
        <v>12</v>
      </c>
      <c r="C3" s="7" t="s">
        <v>13</v>
      </c>
      <c r="D3" s="10">
        <v>481150.2</v>
      </c>
    </row>
    <row r="4" spans="1:4">
      <c r="A4" s="4" t="s">
        <v>14</v>
      </c>
      <c r="B4" s="1" t="s">
        <v>12</v>
      </c>
      <c r="C4" s="7" t="s">
        <v>13</v>
      </c>
      <c r="D4" s="10">
        <v>108492</v>
      </c>
    </row>
    <row r="5" spans="1:4">
      <c r="A5" s="4" t="s">
        <v>16</v>
      </c>
      <c r="B5" s="1" t="s">
        <v>12</v>
      </c>
      <c r="C5" s="7" t="s">
        <v>13</v>
      </c>
      <c r="D5" s="10">
        <v>148331</v>
      </c>
    </row>
    <row r="6" spans="1:4">
      <c r="A6" s="4" t="s">
        <v>21</v>
      </c>
      <c r="B6" s="1" t="s">
        <v>8</v>
      </c>
      <c r="C6" s="7" t="s">
        <v>22</v>
      </c>
      <c r="D6" s="10">
        <v>36000</v>
      </c>
    </row>
    <row r="7" spans="1:4">
      <c r="A7" s="4" t="s">
        <v>17</v>
      </c>
      <c r="B7" s="1" t="s">
        <v>12</v>
      </c>
      <c r="C7" s="7" t="s">
        <v>13</v>
      </c>
      <c r="D7" s="10">
        <v>498382</v>
      </c>
    </row>
    <row r="8" spans="1:4">
      <c r="A8" s="4" t="s">
        <v>23</v>
      </c>
      <c r="B8" s="1" t="s">
        <v>8</v>
      </c>
      <c r="C8" s="7" t="s">
        <v>24</v>
      </c>
      <c r="D8" s="10">
        <v>240000</v>
      </c>
    </row>
    <row r="9" spans="1:4">
      <c r="A9" s="4" t="s">
        <v>18</v>
      </c>
      <c r="B9" s="1" t="s">
        <v>12</v>
      </c>
      <c r="C9" s="7" t="s">
        <v>13</v>
      </c>
      <c r="D9" s="10">
        <v>204200</v>
      </c>
    </row>
    <row r="10" spans="1:4">
      <c r="A10" s="4" t="s">
        <v>19</v>
      </c>
      <c r="B10" s="1" t="s">
        <v>12</v>
      </c>
      <c r="C10" s="7" t="s">
        <v>13</v>
      </c>
      <c r="D10" s="10">
        <v>84166.6</v>
      </c>
    </row>
    <row r="11" spans="1:4">
      <c r="A11" s="4" t="s">
        <v>20</v>
      </c>
      <c r="B11" s="1" t="s">
        <v>12</v>
      </c>
      <c r="C11" s="7" t="s">
        <v>13</v>
      </c>
      <c r="D11" s="10">
        <v>191652.3</v>
      </c>
    </row>
    <row r="12" spans="1:4">
      <c r="A12" s="4" t="s">
        <v>25</v>
      </c>
      <c r="B12" t="s">
        <v>12</v>
      </c>
      <c r="C12" s="7" t="s">
        <v>13</v>
      </c>
      <c r="D12" s="10">
        <v>557725.98</v>
      </c>
    </row>
    <row r="13" spans="1:4">
      <c r="A13" s="4" t="s">
        <v>26</v>
      </c>
      <c r="B13" s="1" t="s">
        <v>27</v>
      </c>
      <c r="C13" s="7" t="s">
        <v>28</v>
      </c>
      <c r="D13" s="10">
        <v>553971.09</v>
      </c>
    </row>
    <row r="14" spans="1:4">
      <c r="A14" s="4" t="s">
        <v>29</v>
      </c>
      <c r="B14" s="1" t="s">
        <v>12</v>
      </c>
      <c r="C14" s="7" t="s">
        <v>13</v>
      </c>
      <c r="D14" s="10">
        <v>1726405</v>
      </c>
    </row>
    <row r="15" spans="1:4">
      <c r="A15" s="4" t="s">
        <v>144</v>
      </c>
      <c r="B15" s="1" t="s">
        <v>12</v>
      </c>
      <c r="C15" s="7" t="s">
        <v>13</v>
      </c>
      <c r="D15" s="10">
        <v>1726405</v>
      </c>
    </row>
    <row r="16" spans="1:4">
      <c r="A16" s="4" t="s">
        <v>52</v>
      </c>
      <c r="B16" s="1" t="s">
        <v>12</v>
      </c>
      <c r="C16" s="7" t="s">
        <v>53</v>
      </c>
      <c r="D16" s="10">
        <v>226951</v>
      </c>
    </row>
    <row r="17" spans="1:4">
      <c r="A17" s="3" t="s">
        <v>52</v>
      </c>
      <c r="B17" s="1" t="s">
        <v>8</v>
      </c>
      <c r="C17" s="7" t="s">
        <v>10</v>
      </c>
      <c r="D17" s="10">
        <v>233000</v>
      </c>
    </row>
    <row r="18" spans="1:4">
      <c r="A18" s="4" t="s">
        <v>54</v>
      </c>
      <c r="B18" s="1" t="s">
        <v>8</v>
      </c>
      <c r="C18" s="7" t="s">
        <v>37</v>
      </c>
      <c r="D18" s="10">
        <v>36000</v>
      </c>
    </row>
  </sheetData>
  <conditionalFormatting sqref="C1:C18">
    <cfRule type="containsText" dxfId="2" priority="1" operator="containsText" text="still in market">
      <formula>NOT(ISERROR(SEARCH("still in market",C1)))</formula>
    </cfRule>
    <cfRule type="containsText" dxfId="1" priority="2" operator="containsText" text="not yet awarded">
      <formula>NOT(ISERROR(SEARCH("not yet awarded",C1)))</formula>
    </cfRule>
  </conditionalFormatting>
  <dataValidations count="1">
    <dataValidation type="list" allowBlank="1" showInputMessage="1" showErrorMessage="1" sqref="B1:B18" xr:uid="{8377A7C3-CB81-4F29-9F0B-8EFC72BC4F05}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47BEB428309146AE516856C18B0A71" ma:contentTypeVersion="19" ma:contentTypeDescription="Create a new document." ma:contentTypeScope="" ma:versionID="44a3e62e46ffc13e706ec277216ee30b">
  <xsd:schema xmlns:xsd="http://www.w3.org/2001/XMLSchema" xmlns:xs="http://www.w3.org/2001/XMLSchema" xmlns:p="http://schemas.microsoft.com/office/2006/metadata/properties" xmlns:ns2="9eaf0670-def7-4839-93b2-6f9929c53ce7" xmlns:ns3="1edcee82-1168-40cb-a846-2660785c056e" xmlns:ns4="903a5af4-37d6-45a9-8728-c276f23268de" targetNamespace="http://schemas.microsoft.com/office/2006/metadata/properties" ma:root="true" ma:fieldsID="ec7abfd9cbbd66a4eff7c0e598f0b575" ns2:_="" ns3:_="" ns4:_="">
    <xsd:import namespace="9eaf0670-def7-4839-93b2-6f9929c53ce7"/>
    <xsd:import namespace="1edcee82-1168-40cb-a846-2660785c056e"/>
    <xsd:import namespace="903a5af4-37d6-45a9-8728-c276f23268d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Flow_SignoffStatu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af0670-def7-4839-93b2-6f9929c53ce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ee82-1168-40cb-a846-2660785c05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f4abec6f-6946-4c3d-bf6e-4637b34b63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3a5af4-37d6-45a9-8728-c276f23268d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32df5a77-b1ec-4769-8e12-9dd099f6646b}" ma:internalName="TaxCatchAll" ma:showField="CatchAllData" ma:web="903a5af4-37d6-45a9-8728-c276f23268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eaf0670-def7-4839-93b2-6f9929c53ce7">MXWAPFNZUY2U-1976805718-237244</_dlc_DocId>
    <lcf76f155ced4ddcb4097134ff3c332f xmlns="1edcee82-1168-40cb-a846-2660785c056e">
      <Terms xmlns="http://schemas.microsoft.com/office/infopath/2007/PartnerControls"/>
    </lcf76f155ced4ddcb4097134ff3c332f>
    <TaxCatchAll xmlns="903a5af4-37d6-45a9-8728-c276f23268de" xsi:nil="true"/>
    <_Flow_SignoffStatus xmlns="1edcee82-1168-40cb-a846-2660785c056e" xsi:nil="true"/>
    <_dlc_DocIdUrl xmlns="9eaf0670-def7-4839-93b2-6f9929c53ce7">
      <Url>https://nhssupplychain.sharepoint.com/sites/colnhsfood/_layouts/15/DocIdRedir.aspx?ID=MXWAPFNZUY2U-1976805718-237244</Url>
      <Description>MXWAPFNZUY2U-1976805718-237244</Description>
    </_dlc_DocIdUrl>
    <SharedWithUsers xmlns="903a5af4-37d6-45a9-8728-c276f23268de">
      <UserInfo>
        <DisplayName>Emily Mann</DisplayName>
        <AccountId>208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B7CDDA4-01ED-4A03-973B-7DB6EF7264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af0670-def7-4839-93b2-6f9929c53ce7"/>
    <ds:schemaRef ds:uri="1edcee82-1168-40cb-a846-2660785c056e"/>
    <ds:schemaRef ds:uri="903a5af4-37d6-45a9-8728-c276f23268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18B40F-B66D-4A8E-A844-DCF3986356BF}">
  <ds:schemaRefs>
    <ds:schemaRef ds:uri="http://schemas.microsoft.com/office/2006/metadata/properties"/>
    <ds:schemaRef ds:uri="http://schemas.microsoft.com/office/infopath/2007/PartnerControls"/>
    <ds:schemaRef ds:uri="9eaf0670-def7-4839-93b2-6f9929c53ce7"/>
    <ds:schemaRef ds:uri="1edcee82-1168-40cb-a846-2660785c056e"/>
    <ds:schemaRef ds:uri="903a5af4-37d6-45a9-8728-c276f23268de"/>
  </ds:schemaRefs>
</ds:datastoreItem>
</file>

<file path=customXml/itemProps3.xml><?xml version="1.0" encoding="utf-8"?>
<ds:datastoreItem xmlns:ds="http://schemas.openxmlformats.org/officeDocument/2006/customXml" ds:itemID="{2BF28B19-89D2-4C71-8877-93094DC87D1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B5255D0-EE69-44CF-9A77-ABF9C631DF4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Fresh Food DPS Tracker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Aimee Lester</dc:creator>
  <cp:keywords/>
  <dc:description/>
  <cp:lastModifiedBy>Emma Brown</cp:lastModifiedBy>
  <cp:revision/>
  <dcterms:created xsi:type="dcterms:W3CDTF">2023-06-13T08:32:01Z</dcterms:created>
  <dcterms:modified xsi:type="dcterms:W3CDTF">2024-05-20T09:43:51Z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0x0101006747BEB428309146AE516856C18B0A71</vt:lpwstr>
  </property>
  <property fmtid="{D5CDD505-2E9C-101B-9397-08002B2CF9AE}" pid="3" name="_dlc_DocIdItemGuid">
    <vt:lpwstr>739c0f5d-bd33-4441-a8eb-30882da22901</vt:lpwstr>
  </property>
  <property fmtid="{D5CDD505-2E9C-101B-9397-08002B2CF9AE}" pid="4" name="MediaServiceImageTags">
    <vt:lpwstr/>
  </property>
</Properties>
</file>